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G13" i="1" l="1"/>
  <c r="G21" i="1" l="1"/>
  <c r="G20" i="1"/>
  <c r="G19" i="1"/>
  <c r="G18" i="1"/>
  <c r="G17" i="1"/>
  <c r="G16" i="1"/>
  <c r="G15" i="1"/>
  <c r="G14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<sst xmlns="http://schemas.openxmlformats.org/spreadsheetml/2006/main" count="65" uniqueCount="48">
  <si>
    <t>№</t>
  </si>
  <si>
    <t>ИЗОБРАЖЕНИЕ</t>
  </si>
  <si>
    <t> НАИМЕНОВАНИЕ</t>
  </si>
  <si>
    <t> ХАРАКТЕРИСТИКА</t>
  </si>
  <si>
    <t> СТОИМОСТЬ</t>
  </si>
  <si>
    <t>8-933-338-0001</t>
  </si>
  <si>
    <t>СРОК</t>
  </si>
  <si>
    <t>Балаганская Жанна</t>
  </si>
  <si>
    <t>expgr2014@yandex.ru</t>
  </si>
  <si>
    <t>14 раб дней</t>
  </si>
  <si>
    <t>Объем барабана 300 л
Загрузка 30 кг
Скорость стирки от 37 до 41 об/мин.
Скорость отжима 141 об/мин.
Управление механическое
Напряжение 380 В
Ширина 1130 мм Глубина 1160 мм Высота 1535 мм                                                     Стиральная машина Вязьма Л-30-221 используется в прачечных образовательных, оздоровительных заведениях, производственных предприятиях, в поликлиниках, гостиницах, детских садах, общежитиях, больницах, роддомах и воинских частях для стирки, полоскания и отжима белья, ткани и одежды.</t>
  </si>
  <si>
    <t>Машина стиральная Вязьма Л-30-221     РОССИЯ</t>
  </si>
  <si>
    <t>Универсальная кухонная машина ТОРГМАШ УКМ-П</t>
  </si>
  <si>
    <t>Приводной механизм (ПМ)
Мясорубка (ММ)
Механизм овощерезательно-протирочный (МО)
Механизм для взбивания и перемешивания (ВМ)
Просеиватель (МП-01)
Рыхлитель (МР)
Механизм для измельчения сухарей и специй (МИ)
Подставка П-01, Дежа                                                                       Универсальная кухонная машина ТОРГМАШ УКМ-П используется для переработки пищевых продуктов: нарезки сырых и вареных овощей, шинковки и протирания овощей и фруктов на предприятиях общественного питания и торговли. механизм оснащен двухскор электродвигателем.</t>
  </si>
  <si>
    <t>Универсальная кухонная машина ТОРГМАШ УКМ-06</t>
  </si>
  <si>
    <t>Приводной механизм (ПМ)*
Мясорубка (ММ)
Механизм овощерезательно-протирочный (МО)
​​Подставка П-01**</t>
  </si>
  <si>
    <t>Плита электрическая Abat ЭПК-48ЖШ-К-2/1</t>
  </si>
  <si>
    <t>Установка напольная
Оснащение духовой шкаф
Количество конфорок 4
Размер конфорок 300x300 мм
Конфорка чугунная
Температурный режим духовки от 20 до 270 °С
Напряжение 380 В                                                   Плита электрическая Abat ЭПК-48ЖШ-К-2/1 предназначена для приготовления различных блюд в наплитной посуде на предприятиях общественного питания и торговли. 
В комплект поставки входят 2 противня размером GN 1/1 глубиной 65 мм и решетка размером 530х650 мм.</t>
  </si>
  <si>
    <t>Котел варочный Abat КПЭМ-100/9-Т</t>
  </si>
  <si>
    <t>Подключение 380 В, 220 В
Формат стационарный
Объем 100 л
Диаметр котла 652 мм
Температурный режим 100 °C
Количество ТЭНов 6 ш                                               3 режима работы
Нагрев воды с помощью "пароводяной рубашки"
Автоматическое отключение нагрева при отсутствии воды в "пароводяной рубашке"
Крышка оснащена фиксаторами для закрепления в верхнем положении</t>
  </si>
  <si>
    <t>Шкаф жарочный Abat ШЖЭ-2</t>
  </si>
  <si>
    <t>Сковорода опрокидывающаяся Проммаш СЭЧ-0,25</t>
  </si>
  <si>
    <t>Подключение 380 В, 220 В
Опрокидывание ручное
Площадь пода чаши 0.25 м2
Объем чаши 38 л
Температурный режим 280 °С
Мощность 6 кВт
Ширина 1000 мм
Глубина 800 мм
Высота 850 мм
Вес (без упаковки) 140 кг
Вес (с упаковкой) 200 кг
Страна-производитель Россия</t>
  </si>
  <si>
    <t>Подключение 380 В
Количество камер (подов) 2
Вместимость (уровней) 8
Количество уровней в одной камере 4
Размеры камеры 538x535x290 мм
Формат емкостей противни 530х470 мм
Температурный режим от 20 до 270 °С
Время разогрева 30 мин.
Ширина 840 мм
Глубина 900 мм
Высота 1510 мм
Вес (без упаковки) 150 кг                                 Страна-производитель Россия</t>
  </si>
  <si>
    <t>Машина овощерезательно-протирочная БЕЛТОРГМАШ МПР-350М</t>
  </si>
  <si>
    <t>Разновидность электрическая
Производительность от 350 до 600 кг/ч
Установка настольная
Материал нерж. сталь
Напряжение 380 В
Мощность 1 кВт
Ширина 600 мм
Глубина 340 мм
Высота 650 мм
Вес (без упаковки) 32 кг
Вес (с упаковкой) 50 кг
Страна-производитель Беларусь</t>
  </si>
  <si>
    <t>Разновидность электрическая
Производительность от 350 до 600 кг/ч
Установка настольная
Материал нерж. сталь, алюминий
Напряжение 380 В
Мощность 1 кВт
Ширина 490 мм
Глубина 300 мм
Высота 720 мм
Вес (без упаковки) 30 кг
Вес (с упаковкой) 53 кг
Страна-производитель Беларусь</t>
  </si>
  <si>
    <t>Мясорубка БЕЛТОРГМАШ МИМ-300</t>
  </si>
  <si>
    <t>Машина для переработки овощей МПО-1</t>
  </si>
  <si>
    <t>Производительность 300 кг/ч
При повторном измельчении 100 кг/ч
Частота вращения шнека 250 об/мин.
Набор ножей и решеток полный унгер
Напряжение 380 В
Ширина 400 мм
Глубина 680 мм
Высота 441 мм</t>
  </si>
  <si>
    <t>Хлеборезка ATESY ЯНЫЧАР АХМ-300А краш.</t>
  </si>
  <si>
    <t xml:space="preserve">Хлеборезка ATESY ЯНЫЧАР АХМ-300А используется на предприятиях общественного питания для нарезки хлеба в больших количествах. Оборудование оснащено запатентованным серповидным ножом с режущей кромкой волнообразной формы со специальной заточкой. Такой нож нарезает ровными ломтиками не ломая и не кроша, как суточный, так и свежий хлеб. Нож выполнен из особой закаленной нержавеющей стали, защитная шторка - из нержавеющей стали, облицовка - с покрытием белой эмалью.    Производительность от 160 до 300 батонов в час
Толщина нарезки от 5 до 20 мм
Длина батона 380 мм  </t>
  </si>
  <si>
    <t>Кипятильник Дебис КНЭ 100
-01</t>
  </si>
  <si>
    <t>Тип проточный
Подключение к водопроводу 
Производительность 100 л/ч
Напряжение 380 В
Мощность 10 кВт
Ширина 235 мм
Высота 330 мм
Вес (без упаковки) 6.5 кг
Страна-производитель Россия</t>
  </si>
  <si>
    <t>Машина картофелеочистительная МОК-300М</t>
  </si>
  <si>
    <t>Загрузка 10 кг
Производительность 300 кг/ч
Требуется подключение к воде 
Управление механическое
Скорость вращения 1500 об/мин.
Напряжение 380 В
Мощность 0.75 кВт
Материал корпуса нерж. Сталь</t>
  </si>
  <si>
    <t>Миксер планетарный Gastromix B 5</t>
  </si>
  <si>
    <t>Объем дежи 5 л
Механизм поднятия головы подъемная траверса
Число скоростей вариатор (плавная регулировка)
Скорость вращения венчика от 0 до 1020 об/мин.
Напряжение 220 В
Мощность 0.3 кВт
Ширина 230 мм
Глубина 350 мм
Высота 400 мм</t>
  </si>
  <si>
    <t>Шкаф холодильный POLAIR CV107-G</t>
  </si>
  <si>
    <t>Температурный режим от -5 до 5 °C
Объем 700 л
Охлаждение динамическое
Исполнение двери глухая
Напряжение 220 В
Потребляемая мощность 0.4 кВт/ч
Ширина 697 мм
Глубина 925 мм
Высота 2028 мм</t>
  </si>
  <si>
    <t>Шкаф холодильный POLAIR DM105-S</t>
  </si>
  <si>
    <t>Температурный режим от 1 до 10 °C
Объем 500 л
Охлаждение динамическое
Исполнение двери прозрачная
Канапе 
Напряжение 220 В
Потребляемая мощность 0.35 кВт/ч
Ширина 697 мм
Глубина 710 мм
Высота 2028 м</t>
  </si>
  <si>
    <t>Характеристики Утюг Philips GC4542/40</t>
  </si>
  <si>
    <t>Мощность 
2500 Вт
Подошва 
SteamGlide Plus
Материал подошвы 
керамика
Объём резервуара для воды 300 мл
Подача пара  45 г/мин
Паровой удар есть
Скорость парового удара 200 г/мин
Функция разбрызгивания есть</t>
  </si>
  <si>
    <t>Машина сушильная Вязьма ВС-30</t>
  </si>
  <si>
    <t xml:space="preserve">Вид нагрева электро
Объем барабана 650 л
Загрузка 30 кг
Реверс 
Управление электронное
Напряжение 380 В                                                  Автоматическая система управления
10 свободно программируемых программ
Программирование уровня остаточной влажности белья
Встроенные фильтр очистки воздуха, фильтр - ворсоуловитель и вентилятор
Режим продувки холодным воздухом «CoolDown»
Сушка с контролем влажности белья
Автоматическая диагностика ошибок
Аварийная сигнализация
Сигнализация засорения фильтра
Низкий уровень шума
Радиальная продувка, обеспечивающая хороший контакт белья с воздухом
Максимальный поток воздуха при низком потреблении электроэнергии  </t>
  </si>
  <si>
    <t>кол-во</t>
  </si>
  <si>
    <t>Общая ст-сть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</si>
</sst>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charset val="204"/>
      <scheme val="minor"/>
    </font>
    <font>
      <sz val="20"/>
      <color rgb="FF000000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000000"/>
      <name val="Tahoma"/>
      <family val="2"/>
      <charset val="204"/>
    </font>
    <font>
      <sz val="11"/>
      <name val="Calibri"/>
      <family val="2"/>
      <scheme val="minor"/>
    </font>
    <font>
      <sz val="18"/>
      <color rgb="FF000000"/>
      <name val="Arial"/>
      <family val="2"/>
      <charset val="204"/>
    </font>
    <font>
      <sz val="16"/>
      <color rgb="FF000000"/>
      <name val="Tahoma"/>
      <family val="2"/>
      <charset val="204"/>
    </font>
    <font>
      <sz val="18"/>
      <color rgb="FF000000"/>
      <name val="Tahoma"/>
      <family val="2"/>
      <charset val="204"/>
    </font>
    <font>
      <sz val="14"/>
      <color rgb="FF000000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24"/>
      <color theme="1"/>
      <name val="Calibri"/>
      <family val="2"/>
      <scheme val="minor"/>
    </font>
    <font>
      <sz val="24"/>
      <color rgb="FF000000"/>
      <name val="Arial"/>
      <family val="2"/>
      <charset val="204"/>
    </font>
    <font>
      <u/>
      <sz val="24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1" xfId="0" quotePrefix="1" applyNumberFormat="1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quotePrefix="1" applyNumberFormat="1" applyBorder="1" applyAlignment="1">
      <alignment horizontal="left" vertical="center" wrapText="1"/>
    </xf>
    <xf numFmtId="0" fontId="3" fillId="0" borderId="0" xfId="2" applyAlignment="1">
      <alignment horizontal="right" vertical="center" wrapText="1" indent="1"/>
    </xf>
    <xf numFmtId="0" fontId="9" fillId="0" borderId="1" xfId="2" applyFont="1" applyBorder="1" applyAlignment="1">
      <alignment horizontal="left" vertical="top" wrapText="1" inden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5" xfId="2" applyFont="1" applyBorder="1" applyAlignment="1">
      <alignment horizontal="left" vertical="top" wrapText="1" indent="1"/>
    </xf>
    <xf numFmtId="3" fontId="6" fillId="0" borderId="5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 wrapText="1"/>
    </xf>
    <xf numFmtId="3" fontId="6" fillId="0" borderId="7" xfId="0" applyNumberFormat="1" applyFont="1" applyBorder="1" applyAlignment="1">
      <alignment horizontal="center" vertical="center" wrapText="1"/>
    </xf>
    <xf numFmtId="3" fontId="6" fillId="0" borderId="8" xfId="0" applyNumberFormat="1" applyFont="1" applyBorder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/>
    </xf>
    <xf numFmtId="0" fontId="0" fillId="0" borderId="1" xfId="0" applyFill="1" applyBorder="1"/>
    <xf numFmtId="0" fontId="9" fillId="0" borderId="1" xfId="2" applyFont="1" applyFill="1" applyBorder="1" applyAlignment="1">
      <alignment horizontal="left" vertical="top" wrapText="1" indent="1"/>
    </xf>
    <xf numFmtId="3" fontId="6" fillId="0" borderId="1" xfId="0" applyNumberFormat="1" applyFont="1" applyFill="1" applyBorder="1" applyAlignment="1">
      <alignment horizontal="center" vertical="center" wrapText="1"/>
    </xf>
    <xf numFmtId="3" fontId="6" fillId="0" borderId="7" xfId="0" applyNumberFormat="1" applyFont="1" applyFill="1" applyBorder="1" applyAlignment="1">
      <alignment horizontal="center" vertical="center" wrapText="1"/>
    </xf>
    <xf numFmtId="0" fontId="0" fillId="0" borderId="0" xfId="0" applyBorder="1"/>
    <xf numFmtId="3" fontId="7" fillId="0" borderId="0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/>
    <xf numFmtId="0" fontId="8" fillId="0" borderId="13" xfId="0" applyFont="1" applyBorder="1" applyAlignment="1">
      <alignment horizontal="center" vertical="center" wrapText="1"/>
    </xf>
    <xf numFmtId="0" fontId="9" fillId="0" borderId="13" xfId="2" applyFont="1" applyBorder="1" applyAlignment="1">
      <alignment horizontal="left" vertical="top" wrapText="1" indent="1"/>
    </xf>
    <xf numFmtId="3" fontId="6" fillId="0" borderId="13" xfId="0" applyNumberFormat="1" applyFont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0" fontId="6" fillId="0" borderId="15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/>
    <xf numFmtId="14" fontId="15" fillId="0" borderId="0" xfId="0" applyNumberFormat="1" applyFont="1" applyBorder="1" applyAlignment="1">
      <alignment horizontal="left"/>
    </xf>
  </cellXfs>
  <cellStyles count="3">
    <cellStyle name="Гиперссылка" xfId="2" builtinId="8"/>
    <cellStyle name="Обычный" xfId="0" builtinId="0"/>
    <cellStyle name="Обычный 60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311930</xdr:rowOff>
    </xdr:to>
    <xdr:sp macro="" textlink="">
      <xdr:nvSpPr>
        <xdr:cNvPr id="1029" name="AutoShape 5" descr="https://www.tehno-tt.ru/upload/resize_cache/iblock/b8f/510_432_1b7e145f4fe25133e4fd5797d2a387d5a/b8f61e252529c72cb61d4f5bf0ea2f1c.png"/>
        <xdr:cNvSpPr>
          <a:spLocks noChangeAspect="1" noChangeArrowheads="1"/>
        </xdr:cNvSpPr>
      </xdr:nvSpPr>
      <xdr:spPr bwMode="auto">
        <a:xfrm>
          <a:off x="609600" y="694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311930</xdr:rowOff>
    </xdr:to>
    <xdr:sp macro="" textlink="">
      <xdr:nvSpPr>
        <xdr:cNvPr id="1040" name="AutoShape 16" descr="TM2GN-G"/>
        <xdr:cNvSpPr>
          <a:spLocks noChangeAspect="1" noChangeArrowheads="1"/>
        </xdr:cNvSpPr>
      </xdr:nvSpPr>
      <xdr:spPr bwMode="auto">
        <a:xfrm>
          <a:off x="609600" y="205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311930</xdr:rowOff>
    </xdr:to>
    <xdr:sp macro="" textlink="">
      <xdr:nvSpPr>
        <xdr:cNvPr id="1041" name="AutoShape 17" descr="TM2GN-G"/>
        <xdr:cNvSpPr>
          <a:spLocks noChangeAspect="1" noChangeArrowheads="1"/>
        </xdr:cNvSpPr>
      </xdr:nvSpPr>
      <xdr:spPr bwMode="auto">
        <a:xfrm>
          <a:off x="609600" y="205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311930</xdr:rowOff>
    </xdr:to>
    <xdr:sp macro="" textlink="">
      <xdr:nvSpPr>
        <xdr:cNvPr id="1042" name="AutoShape 18" descr="TM2GN-G"/>
        <xdr:cNvSpPr>
          <a:spLocks noChangeAspect="1" noChangeArrowheads="1"/>
        </xdr:cNvSpPr>
      </xdr:nvSpPr>
      <xdr:spPr bwMode="auto">
        <a:xfrm>
          <a:off x="609600" y="205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304800</xdr:colOff>
      <xdr:row>24</xdr:row>
      <xdr:rowOff>304800</xdr:rowOff>
    </xdr:to>
    <xdr:sp macro="" textlink="">
      <xdr:nvSpPr>
        <xdr:cNvPr id="1043" name="AutoShape 19" descr="TM2GN-G"/>
        <xdr:cNvSpPr>
          <a:spLocks noChangeAspect="1" noChangeArrowheads="1"/>
        </xdr:cNvSpPr>
      </xdr:nvSpPr>
      <xdr:spPr bwMode="auto">
        <a:xfrm>
          <a:off x="2543175" y="2262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311930</xdr:rowOff>
    </xdr:to>
    <xdr:sp macro="" textlink="">
      <xdr:nvSpPr>
        <xdr:cNvPr id="1044" name="AutoShape 20" descr="https://www.polair.com/upload/iblock/e77/tm2gng.jpg"/>
        <xdr:cNvSpPr>
          <a:spLocks noChangeAspect="1" noChangeArrowheads="1"/>
        </xdr:cNvSpPr>
      </xdr:nvSpPr>
      <xdr:spPr bwMode="auto">
        <a:xfrm>
          <a:off x="609600" y="2056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311930</xdr:rowOff>
    </xdr:to>
    <xdr:sp macro="" textlink="">
      <xdr:nvSpPr>
        <xdr:cNvPr id="2" name="AutoShape 5" descr="https://www.klenmarket.ru/upload/shop_1/4/9/5/item_4959/shop_items_catalog_image4959.jpg"/>
        <xdr:cNvSpPr>
          <a:spLocks noChangeAspect="1" noChangeArrowheads="1"/>
        </xdr:cNvSpPr>
      </xdr:nvSpPr>
      <xdr:spPr bwMode="auto">
        <a:xfrm>
          <a:off x="342900" y="1236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311930</xdr:rowOff>
    </xdr:to>
    <xdr:sp macro="" textlink="">
      <xdr:nvSpPr>
        <xdr:cNvPr id="1030" name="AutoShape 6" descr="https://www.klenmarket.ru/upload/shop_1/4/9/5/item_4959/shop_items_catalog_image4959.jpg"/>
        <xdr:cNvSpPr>
          <a:spLocks noChangeAspect="1" noChangeArrowheads="1"/>
        </xdr:cNvSpPr>
      </xdr:nvSpPr>
      <xdr:spPr bwMode="auto">
        <a:xfrm>
          <a:off x="342900" y="1236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311930</xdr:rowOff>
    </xdr:to>
    <xdr:sp macro="" textlink="">
      <xdr:nvSpPr>
        <xdr:cNvPr id="1031" name="AutoShape 7" descr="https://www.klenmarket.ru/upload/shop_1/4/9/5/item_4959/shop_items_catalog_image4959.jpg"/>
        <xdr:cNvSpPr>
          <a:spLocks noChangeAspect="1" noChangeArrowheads="1"/>
        </xdr:cNvSpPr>
      </xdr:nvSpPr>
      <xdr:spPr bwMode="auto">
        <a:xfrm>
          <a:off x="342900" y="1236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21</xdr:row>
      <xdr:rowOff>311930</xdr:rowOff>
    </xdr:to>
    <xdr:sp macro="" textlink="">
      <xdr:nvSpPr>
        <xdr:cNvPr id="1034" name="AutoShape 10" descr="https://www.klenmarket.ru/upload/shop_1/8/0/4/item_804/shop_items_catalog_image804.jpg"/>
        <xdr:cNvSpPr>
          <a:spLocks noChangeAspect="1" noChangeArrowheads="1"/>
        </xdr:cNvSpPr>
      </xdr:nvSpPr>
      <xdr:spPr bwMode="auto">
        <a:xfrm>
          <a:off x="342900" y="1478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115115</xdr:colOff>
      <xdr:row>0</xdr:row>
      <xdr:rowOff>62141</xdr:rowOff>
    </xdr:from>
    <xdr:to>
      <xdr:col>7</xdr:col>
      <xdr:colOff>1004454</xdr:colOff>
      <xdr:row>1</xdr:row>
      <xdr:rowOff>1616974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15" y="62141"/>
          <a:ext cx="12180794" cy="1745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661147</xdr:colOff>
      <xdr:row>3</xdr:row>
      <xdr:rowOff>246529</xdr:rowOff>
    </xdr:from>
    <xdr:to>
      <xdr:col>1</xdr:col>
      <xdr:colOff>2521323</xdr:colOff>
      <xdr:row>3</xdr:row>
      <xdr:rowOff>2744934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9" y="1613647"/>
          <a:ext cx="1860176" cy="2498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268942</xdr:colOff>
      <xdr:row>5</xdr:row>
      <xdr:rowOff>190500</xdr:rowOff>
    </xdr:from>
    <xdr:to>
      <xdr:col>1</xdr:col>
      <xdr:colOff>2655795</xdr:colOff>
      <xdr:row>5</xdr:row>
      <xdr:rowOff>2217279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24" y="6925235"/>
          <a:ext cx="2386853" cy="2026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437030</xdr:colOff>
      <xdr:row>6</xdr:row>
      <xdr:rowOff>134471</xdr:rowOff>
    </xdr:from>
    <xdr:to>
      <xdr:col>1</xdr:col>
      <xdr:colOff>2655795</xdr:colOff>
      <xdr:row>6</xdr:row>
      <xdr:rowOff>1971706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2" y="9637059"/>
          <a:ext cx="2218765" cy="1837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616324</xdr:colOff>
      <xdr:row>7</xdr:row>
      <xdr:rowOff>56029</xdr:rowOff>
    </xdr:from>
    <xdr:to>
      <xdr:col>1</xdr:col>
      <xdr:colOff>2442883</xdr:colOff>
      <xdr:row>7</xdr:row>
      <xdr:rowOff>2002821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706" y="11698941"/>
          <a:ext cx="1826559" cy="194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414619</xdr:colOff>
      <xdr:row>8</xdr:row>
      <xdr:rowOff>325283</xdr:rowOff>
    </xdr:from>
    <xdr:to>
      <xdr:col>1</xdr:col>
      <xdr:colOff>2353236</xdr:colOff>
      <xdr:row>8</xdr:row>
      <xdr:rowOff>2396740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14657607"/>
          <a:ext cx="1938617" cy="207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571502</xdr:colOff>
      <xdr:row>9</xdr:row>
      <xdr:rowOff>258353</xdr:rowOff>
    </xdr:from>
    <xdr:to>
      <xdr:col>1</xdr:col>
      <xdr:colOff>2263589</xdr:colOff>
      <xdr:row>9</xdr:row>
      <xdr:rowOff>2802302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4" y="17100794"/>
          <a:ext cx="1692087" cy="254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sp macro="" textlink="">
      <xdr:nvSpPr>
        <xdr:cNvPr id="1045" name="AutoShape 21" descr="https://static.entero.ru/l/ea/ac/eaacf7cb362e1a679aa07760b0b79922.jpg"/>
        <xdr:cNvSpPr>
          <a:spLocks noChangeAspect="1" noChangeArrowheads="1"/>
        </xdr:cNvSpPr>
      </xdr:nvSpPr>
      <xdr:spPr bwMode="auto">
        <a:xfrm>
          <a:off x="342900" y="1985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638736</xdr:colOff>
      <xdr:row>10</xdr:row>
      <xdr:rowOff>123265</xdr:rowOff>
    </xdr:from>
    <xdr:to>
      <xdr:col>1</xdr:col>
      <xdr:colOff>1994648</xdr:colOff>
      <xdr:row>10</xdr:row>
      <xdr:rowOff>2022465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18" y="19980089"/>
          <a:ext cx="1355912" cy="189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515472</xdr:colOff>
      <xdr:row>11</xdr:row>
      <xdr:rowOff>235324</xdr:rowOff>
    </xdr:from>
    <xdr:to>
      <xdr:col>1</xdr:col>
      <xdr:colOff>2498912</xdr:colOff>
      <xdr:row>11</xdr:row>
      <xdr:rowOff>2078074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54" y="22658295"/>
          <a:ext cx="1983440" cy="184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605119</xdr:colOff>
      <xdr:row>12</xdr:row>
      <xdr:rowOff>123265</xdr:rowOff>
    </xdr:from>
    <xdr:to>
      <xdr:col>1</xdr:col>
      <xdr:colOff>2286000</xdr:colOff>
      <xdr:row>12</xdr:row>
      <xdr:rowOff>2087216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1" y="26636383"/>
          <a:ext cx="1680881" cy="196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052" name="AutoShape 28" descr="Мясорубка БЕЛТОРГМАШ МИМ-300"/>
        <xdr:cNvSpPr>
          <a:spLocks noChangeAspect="1" noChangeArrowheads="1"/>
        </xdr:cNvSpPr>
      </xdr:nvSpPr>
      <xdr:spPr bwMode="auto">
        <a:xfrm>
          <a:off x="3352800" y="2473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571499</xdr:colOff>
      <xdr:row>13</xdr:row>
      <xdr:rowOff>156881</xdr:rowOff>
    </xdr:from>
    <xdr:to>
      <xdr:col>1</xdr:col>
      <xdr:colOff>2398058</xdr:colOff>
      <xdr:row>13</xdr:row>
      <xdr:rowOff>1837072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1" y="27219087"/>
          <a:ext cx="1826559" cy="1680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268942</xdr:colOff>
      <xdr:row>14</xdr:row>
      <xdr:rowOff>212912</xdr:rowOff>
    </xdr:from>
    <xdr:to>
      <xdr:col>1</xdr:col>
      <xdr:colOff>2554942</xdr:colOff>
      <xdr:row>14</xdr:row>
      <xdr:rowOff>2050677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24" y="29258559"/>
          <a:ext cx="2286000" cy="1837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1057" name="AutoShape 33" descr="Кипятильник Дебис КНЭ-100-01 нерж. сталь"/>
        <xdr:cNvSpPr>
          <a:spLocks noChangeAspect="1" noChangeArrowheads="1"/>
        </xdr:cNvSpPr>
      </xdr:nvSpPr>
      <xdr:spPr bwMode="auto">
        <a:xfrm>
          <a:off x="342900" y="3205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537883</xdr:colOff>
      <xdr:row>15</xdr:row>
      <xdr:rowOff>33619</xdr:rowOff>
    </xdr:from>
    <xdr:to>
      <xdr:col>1</xdr:col>
      <xdr:colOff>2028265</xdr:colOff>
      <xdr:row>15</xdr:row>
      <xdr:rowOff>1851183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265" y="32093648"/>
          <a:ext cx="1490382" cy="1817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571500</xdr:colOff>
      <xdr:row>16</xdr:row>
      <xdr:rowOff>89004</xdr:rowOff>
    </xdr:from>
    <xdr:to>
      <xdr:col>1</xdr:col>
      <xdr:colOff>2319618</xdr:colOff>
      <xdr:row>16</xdr:row>
      <xdr:rowOff>2122909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2" y="34345386"/>
          <a:ext cx="1748118" cy="2033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728382</xdr:colOff>
      <xdr:row>17</xdr:row>
      <xdr:rowOff>60312</xdr:rowOff>
    </xdr:from>
    <xdr:to>
      <xdr:col>1</xdr:col>
      <xdr:colOff>2084293</xdr:colOff>
      <xdr:row>17</xdr:row>
      <xdr:rowOff>2021057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764" y="36513047"/>
          <a:ext cx="1355911" cy="196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649942</xdr:colOff>
      <xdr:row>18</xdr:row>
      <xdr:rowOff>123265</xdr:rowOff>
    </xdr:from>
    <xdr:to>
      <xdr:col>1</xdr:col>
      <xdr:colOff>1994648</xdr:colOff>
      <xdr:row>18</xdr:row>
      <xdr:rowOff>2286000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324" y="38772353"/>
          <a:ext cx="1344706" cy="2162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694765</xdr:colOff>
      <xdr:row>19</xdr:row>
      <xdr:rowOff>56029</xdr:rowOff>
    </xdr:from>
    <xdr:to>
      <xdr:col>1</xdr:col>
      <xdr:colOff>1938618</xdr:colOff>
      <xdr:row>19</xdr:row>
      <xdr:rowOff>2496875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47" y="41237647"/>
          <a:ext cx="1243853" cy="2440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582706</xdr:colOff>
      <xdr:row>20</xdr:row>
      <xdr:rowOff>54598</xdr:rowOff>
    </xdr:from>
    <xdr:to>
      <xdr:col>1</xdr:col>
      <xdr:colOff>2587438</xdr:colOff>
      <xdr:row>20</xdr:row>
      <xdr:rowOff>2051798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088" y="43768745"/>
          <a:ext cx="2004732" cy="199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369794</xdr:colOff>
      <xdr:row>4</xdr:row>
      <xdr:rowOff>537882</xdr:rowOff>
    </xdr:from>
    <xdr:to>
      <xdr:col>1</xdr:col>
      <xdr:colOff>2558388</xdr:colOff>
      <xdr:row>4</xdr:row>
      <xdr:rowOff>3787588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4784911"/>
          <a:ext cx="2188594" cy="3249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jectexpertgrupp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2"/>
  <sheetViews>
    <sheetView tabSelected="1" zoomScale="55" zoomScaleNormal="55" workbookViewId="0">
      <selection activeCell="B4" sqref="B4"/>
    </sheetView>
  </sheetViews>
  <sheetFormatPr defaultRowHeight="15" x14ac:dyDescent="0.25"/>
  <cols>
    <col min="1" max="1" width="5.140625" style="2" customWidth="1"/>
    <col min="2" max="2" width="45.140625" customWidth="1"/>
    <col min="3" max="3" width="30.42578125" customWidth="1"/>
    <col min="4" max="4" width="46.5703125" customWidth="1"/>
    <col min="5" max="7" width="14" style="2" customWidth="1"/>
    <col min="8" max="8" width="15.42578125" customWidth="1"/>
    <col min="11" max="11" width="24.42578125" customWidth="1"/>
  </cols>
  <sheetData>
    <row r="2" spans="1:12" ht="141.75" customHeight="1" thickBot="1" x14ac:dyDescent="0.3">
      <c r="J2" s="30"/>
      <c r="K2" s="30"/>
      <c r="L2" s="30"/>
    </row>
    <row r="3" spans="1:12" x14ac:dyDescent="0.25">
      <c r="A3" s="4" t="s">
        <v>0</v>
      </c>
      <c r="B3" s="5" t="s">
        <v>1</v>
      </c>
      <c r="C3" s="6" t="s">
        <v>2</v>
      </c>
      <c r="D3" s="6" t="s">
        <v>3</v>
      </c>
      <c r="E3" s="6" t="s">
        <v>4</v>
      </c>
      <c r="F3" s="21" t="s">
        <v>46</v>
      </c>
      <c r="G3" s="21" t="s">
        <v>47</v>
      </c>
      <c r="H3" s="32" t="s">
        <v>6</v>
      </c>
      <c r="J3" s="30"/>
      <c r="K3" s="30"/>
      <c r="L3" s="30"/>
    </row>
    <row r="4" spans="1:12" ht="226.5" customHeight="1" x14ac:dyDescent="0.25">
      <c r="A4" s="7">
        <v>1</v>
      </c>
      <c r="B4" s="1"/>
      <c r="C4" s="33" t="s">
        <v>11</v>
      </c>
      <c r="D4" s="11" t="s">
        <v>10</v>
      </c>
      <c r="E4" s="23">
        <v>329700</v>
      </c>
      <c r="F4" s="22">
        <v>2</v>
      </c>
      <c r="G4" s="23">
        <f>E4*F4</f>
        <v>659400</v>
      </c>
      <c r="H4" s="34" t="s">
        <v>9</v>
      </c>
      <c r="J4" s="30"/>
      <c r="K4" s="31">
        <v>336600</v>
      </c>
      <c r="L4" s="30"/>
    </row>
    <row r="5" spans="1:12" ht="335.25" customHeight="1" x14ac:dyDescent="0.25">
      <c r="A5" s="7">
        <v>2</v>
      </c>
      <c r="B5" s="1"/>
      <c r="C5" s="8" t="s">
        <v>44</v>
      </c>
      <c r="D5" s="3" t="s">
        <v>45</v>
      </c>
      <c r="E5" s="23">
        <v>299900</v>
      </c>
      <c r="F5" s="23">
        <v>2</v>
      </c>
      <c r="G5" s="23">
        <f>E5*F5</f>
        <v>599800</v>
      </c>
      <c r="H5" s="34" t="s">
        <v>9</v>
      </c>
      <c r="J5" s="30"/>
      <c r="K5" s="31">
        <v>306000</v>
      </c>
      <c r="L5" s="30"/>
    </row>
    <row r="6" spans="1:12" ht="218.25" customHeight="1" x14ac:dyDescent="0.25">
      <c r="A6" s="7">
        <v>3</v>
      </c>
      <c r="B6" s="1"/>
      <c r="C6" s="15" t="s">
        <v>12</v>
      </c>
      <c r="D6" s="3" t="s">
        <v>13</v>
      </c>
      <c r="E6" s="9">
        <v>197900</v>
      </c>
      <c r="F6" s="23">
        <v>1</v>
      </c>
      <c r="G6" s="23">
        <f>E6*F6</f>
        <v>197900</v>
      </c>
      <c r="H6" s="34" t="s">
        <v>9</v>
      </c>
      <c r="J6" s="30"/>
      <c r="K6" s="30"/>
      <c r="L6" s="30"/>
    </row>
    <row r="7" spans="1:12" ht="168.75" customHeight="1" x14ac:dyDescent="0.25">
      <c r="A7" s="7">
        <v>4</v>
      </c>
      <c r="B7" s="1"/>
      <c r="C7" s="15" t="s">
        <v>14</v>
      </c>
      <c r="D7" s="3" t="s">
        <v>15</v>
      </c>
      <c r="E7" s="9">
        <v>131500</v>
      </c>
      <c r="F7" s="23">
        <v>1</v>
      </c>
      <c r="G7" s="23">
        <f t="shared" ref="G7:G21" si="0">E7*F7</f>
        <v>131500</v>
      </c>
      <c r="H7" s="34" t="s">
        <v>9</v>
      </c>
    </row>
    <row r="8" spans="1:12" ht="211.5" customHeight="1" x14ac:dyDescent="0.25">
      <c r="A8" s="7">
        <v>5</v>
      </c>
      <c r="B8" s="1"/>
      <c r="C8" s="15" t="s">
        <v>16</v>
      </c>
      <c r="D8" s="13" t="s">
        <v>17</v>
      </c>
      <c r="E8" s="9">
        <v>96180</v>
      </c>
      <c r="F8" s="23">
        <v>2</v>
      </c>
      <c r="G8" s="23">
        <f t="shared" si="0"/>
        <v>192360</v>
      </c>
      <c r="H8" s="34" t="s">
        <v>9</v>
      </c>
    </row>
    <row r="9" spans="1:12" ht="197.25" customHeight="1" x14ac:dyDescent="0.25">
      <c r="A9" s="7">
        <v>6</v>
      </c>
      <c r="B9" s="1"/>
      <c r="C9" s="14" t="s">
        <v>18</v>
      </c>
      <c r="D9" s="13" t="s">
        <v>19</v>
      </c>
      <c r="E9" s="9">
        <v>137500</v>
      </c>
      <c r="F9" s="23">
        <v>1</v>
      </c>
      <c r="G9" s="23">
        <f t="shared" si="0"/>
        <v>137500</v>
      </c>
      <c r="H9" s="34" t="s">
        <v>9</v>
      </c>
    </row>
    <row r="10" spans="1:12" ht="237" customHeight="1" x14ac:dyDescent="0.25">
      <c r="A10" s="7">
        <v>7</v>
      </c>
      <c r="B10" s="1"/>
      <c r="C10" s="16" t="s">
        <v>20</v>
      </c>
      <c r="D10" s="13" t="s">
        <v>23</v>
      </c>
      <c r="E10" s="9">
        <v>60400</v>
      </c>
      <c r="F10" s="23">
        <v>1</v>
      </c>
      <c r="G10" s="23">
        <f t="shared" si="0"/>
        <v>60400</v>
      </c>
      <c r="H10" s="34" t="s">
        <v>9</v>
      </c>
    </row>
    <row r="11" spans="1:12" ht="201.75" customHeight="1" x14ac:dyDescent="0.25">
      <c r="A11" s="7">
        <v>8</v>
      </c>
      <c r="B11" s="30"/>
      <c r="C11" s="10" t="s">
        <v>21</v>
      </c>
      <c r="D11" s="13" t="s">
        <v>22</v>
      </c>
      <c r="E11" s="9">
        <v>74900</v>
      </c>
      <c r="F11" s="23">
        <v>1</v>
      </c>
      <c r="G11" s="23">
        <f t="shared" si="0"/>
        <v>74900</v>
      </c>
      <c r="H11" s="34" t="s">
        <v>9</v>
      </c>
    </row>
    <row r="12" spans="1:12" ht="183" customHeight="1" x14ac:dyDescent="0.25">
      <c r="A12" s="7">
        <v>9</v>
      </c>
      <c r="B12" s="1"/>
      <c r="C12" s="10" t="s">
        <v>24</v>
      </c>
      <c r="D12" s="13" t="s">
        <v>25</v>
      </c>
      <c r="E12" s="9">
        <v>64500</v>
      </c>
      <c r="F12" s="23">
        <v>1</v>
      </c>
      <c r="G12" s="23">
        <f t="shared" si="0"/>
        <v>64500</v>
      </c>
      <c r="H12" s="34" t="s">
        <v>9</v>
      </c>
    </row>
    <row r="13" spans="1:12" ht="182.25" customHeight="1" x14ac:dyDescent="0.25">
      <c r="A13" s="7">
        <v>10</v>
      </c>
      <c r="B13" s="26"/>
      <c r="C13" s="35" t="s">
        <v>28</v>
      </c>
      <c r="D13" s="27" t="s">
        <v>26</v>
      </c>
      <c r="E13" s="28">
        <v>64500</v>
      </c>
      <c r="F13" s="29">
        <v>1</v>
      </c>
      <c r="G13" s="29">
        <f t="shared" si="0"/>
        <v>64500</v>
      </c>
      <c r="H13" s="36" t="s">
        <v>9</v>
      </c>
    </row>
    <row r="14" spans="1:12" ht="156" customHeight="1" x14ac:dyDescent="0.25">
      <c r="A14" s="7">
        <v>11</v>
      </c>
      <c r="B14" s="1"/>
      <c r="C14" s="10" t="s">
        <v>27</v>
      </c>
      <c r="D14" s="13" t="s">
        <v>29</v>
      </c>
      <c r="E14" s="9">
        <v>57985</v>
      </c>
      <c r="F14" s="23">
        <v>1</v>
      </c>
      <c r="G14" s="23">
        <f t="shared" si="0"/>
        <v>57985</v>
      </c>
      <c r="H14" s="34" t="s">
        <v>9</v>
      </c>
    </row>
    <row r="15" spans="1:12" ht="237.75" customHeight="1" x14ac:dyDescent="0.25">
      <c r="A15" s="7">
        <v>12</v>
      </c>
      <c r="B15" s="1"/>
      <c r="C15" s="10" t="s">
        <v>30</v>
      </c>
      <c r="D15" s="13" t="s">
        <v>31</v>
      </c>
      <c r="E15" s="9">
        <v>63870</v>
      </c>
      <c r="F15" s="23">
        <v>1</v>
      </c>
      <c r="G15" s="23">
        <f t="shared" si="0"/>
        <v>63870</v>
      </c>
      <c r="H15" s="34" t="s">
        <v>9</v>
      </c>
    </row>
    <row r="16" spans="1:12" ht="173.25" customHeight="1" x14ac:dyDescent="0.25">
      <c r="A16" s="37">
        <v>13</v>
      </c>
      <c r="B16" s="30"/>
      <c r="C16" s="17" t="s">
        <v>32</v>
      </c>
      <c r="D16" s="18" t="s">
        <v>33</v>
      </c>
      <c r="E16" s="19">
        <v>12990</v>
      </c>
      <c r="F16" s="24">
        <v>1</v>
      </c>
      <c r="G16" s="23">
        <f t="shared" si="0"/>
        <v>12990</v>
      </c>
      <c r="H16" s="34" t="s">
        <v>9</v>
      </c>
    </row>
    <row r="17" spans="1:8" ht="173.25" customHeight="1" x14ac:dyDescent="0.25">
      <c r="A17" s="7">
        <v>14</v>
      </c>
      <c r="B17" s="1"/>
      <c r="C17" s="10" t="s">
        <v>34</v>
      </c>
      <c r="D17" s="13" t="s">
        <v>35</v>
      </c>
      <c r="E17" s="9">
        <v>50600</v>
      </c>
      <c r="F17" s="23">
        <v>1</v>
      </c>
      <c r="G17" s="23">
        <f t="shared" si="0"/>
        <v>50600</v>
      </c>
      <c r="H17" s="34" t="s">
        <v>9</v>
      </c>
    </row>
    <row r="18" spans="1:8" ht="173.25" customHeight="1" x14ac:dyDescent="0.25">
      <c r="A18" s="7">
        <v>15</v>
      </c>
      <c r="B18" s="1"/>
      <c r="C18" s="10" t="s">
        <v>36</v>
      </c>
      <c r="D18" s="13" t="s">
        <v>37</v>
      </c>
      <c r="E18" s="9">
        <v>20890</v>
      </c>
      <c r="F18" s="23">
        <v>1</v>
      </c>
      <c r="G18" s="23">
        <f t="shared" si="0"/>
        <v>20890</v>
      </c>
      <c r="H18" s="34" t="s">
        <v>9</v>
      </c>
    </row>
    <row r="19" spans="1:8" ht="199.5" customHeight="1" x14ac:dyDescent="0.25">
      <c r="A19" s="7">
        <v>16</v>
      </c>
      <c r="B19" s="1"/>
      <c r="C19" s="10" t="s">
        <v>38</v>
      </c>
      <c r="D19" s="13" t="s">
        <v>39</v>
      </c>
      <c r="E19" s="9">
        <v>78900</v>
      </c>
      <c r="F19" s="23">
        <v>1</v>
      </c>
      <c r="G19" s="23">
        <f t="shared" si="0"/>
        <v>78900</v>
      </c>
      <c r="H19" s="34" t="s">
        <v>9</v>
      </c>
    </row>
    <row r="20" spans="1:8" ht="199.5" customHeight="1" x14ac:dyDescent="0.25">
      <c r="A20" s="7">
        <v>17</v>
      </c>
      <c r="B20" s="1"/>
      <c r="C20" s="10" t="s">
        <v>40</v>
      </c>
      <c r="D20" s="13" t="s">
        <v>41</v>
      </c>
      <c r="E20" s="9">
        <v>44990</v>
      </c>
      <c r="F20" s="23">
        <v>6</v>
      </c>
      <c r="G20" s="23">
        <f t="shared" si="0"/>
        <v>269940</v>
      </c>
      <c r="H20" s="34" t="s">
        <v>9</v>
      </c>
    </row>
    <row r="21" spans="1:8" ht="173.25" customHeight="1" thickBot="1" x14ac:dyDescent="0.3">
      <c r="A21" s="38">
        <v>18</v>
      </c>
      <c r="B21" s="39"/>
      <c r="C21" s="40" t="s">
        <v>42</v>
      </c>
      <c r="D21" s="41" t="s">
        <v>43</v>
      </c>
      <c r="E21" s="42">
        <v>3500</v>
      </c>
      <c r="F21" s="43">
        <v>1</v>
      </c>
      <c r="G21" s="43">
        <f t="shared" si="0"/>
        <v>3500</v>
      </c>
      <c r="H21" s="44" t="s">
        <v>9</v>
      </c>
    </row>
    <row r="22" spans="1:8" ht="31.5" x14ac:dyDescent="0.5">
      <c r="A22" s="50"/>
      <c r="B22" s="50"/>
      <c r="D22" s="12"/>
      <c r="E22" s="25"/>
      <c r="F22" s="20"/>
      <c r="G22" s="25"/>
    </row>
    <row r="23" spans="1:8" ht="31.5" x14ac:dyDescent="0.25">
      <c r="A23" s="45"/>
      <c r="B23" s="46" t="s">
        <v>7</v>
      </c>
      <c r="D23" s="12"/>
    </row>
    <row r="24" spans="1:8" ht="31.5" x14ac:dyDescent="0.25">
      <c r="A24" s="45"/>
      <c r="B24" s="46" t="s">
        <v>5</v>
      </c>
      <c r="D24" s="12"/>
    </row>
    <row r="25" spans="1:8" ht="31.5" x14ac:dyDescent="0.25">
      <c r="A25" s="45"/>
      <c r="B25" s="47" t="s">
        <v>8</v>
      </c>
      <c r="D25" s="12"/>
    </row>
    <row r="26" spans="1:8" ht="31.5" x14ac:dyDescent="0.5">
      <c r="A26" s="48"/>
      <c r="B26" s="49"/>
      <c r="D26" s="12"/>
    </row>
    <row r="27" spans="1:8" ht="31.5" x14ac:dyDescent="0.5">
      <c r="A27" s="48"/>
      <c r="B27" s="49"/>
      <c r="D27" s="12"/>
    </row>
    <row r="28" spans="1:8" x14ac:dyDescent="0.25">
      <c r="D28" s="12"/>
    </row>
    <row r="29" spans="1:8" x14ac:dyDescent="0.25">
      <c r="D29" s="12"/>
    </row>
    <row r="30" spans="1:8" x14ac:dyDescent="0.25">
      <c r="D30" s="12"/>
    </row>
    <row r="31" spans="1:8" x14ac:dyDescent="0.25">
      <c r="D31" s="12"/>
    </row>
    <row r="32" spans="1:8" x14ac:dyDescent="0.25">
      <c r="D32" s="12"/>
    </row>
  </sheetData>
  <mergeCells count="1">
    <mergeCell ref="A22:B22"/>
  </mergeCells>
  <hyperlinks>
    <hyperlink ref="B25" r:id="rId1" display="projectexpertgrupp@yandex.ru"/>
  </hyperlinks>
  <pageMargins left="0.70866141732283472" right="0.70866141732283472" top="0.74803149606299213" bottom="0.74803149606299213" header="0.31496062992125984" footer="0.31496062992125984"/>
  <pageSetup paperSize="9" scale="3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2019-12-02T04:47:44Z</dcterms:modified>
</cp:coreProperties>
</file>