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0050" windowHeight="463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H7" i="1" l="1"/>
  <c r="H8" i="1"/>
  <c r="H5" i="1"/>
  <c r="H30" i="1"/>
  <c r="H52" i="1"/>
  <c r="H51" i="1"/>
  <c r="H9" i="1"/>
  <c r="H42" i="1"/>
  <c r="H63" i="1"/>
  <c r="H62" i="1"/>
  <c r="H61" i="1"/>
  <c r="H60" i="1"/>
  <c r="H59" i="1"/>
  <c r="H58" i="1"/>
  <c r="H57" i="1"/>
  <c r="H56" i="1"/>
  <c r="H55" i="1"/>
  <c r="H54" i="1"/>
  <c r="H10" i="1"/>
  <c r="H6" i="1"/>
  <c r="H4" i="1"/>
  <c r="H22" i="1"/>
  <c r="H41" i="1"/>
  <c r="H12" i="1" l="1"/>
  <c r="H18" i="1"/>
  <c r="H14" i="1" l="1"/>
  <c r="H50" i="1"/>
  <c r="H43" i="1"/>
  <c r="H13" i="1" l="1"/>
  <c r="H15" i="1"/>
  <c r="H16" i="1"/>
  <c r="H17" i="1"/>
  <c r="H19" i="1"/>
  <c r="H20" i="1"/>
  <c r="H21" i="1"/>
  <c r="H23" i="1"/>
  <c r="H24" i="1"/>
  <c r="H25" i="1"/>
  <c r="H26" i="1"/>
  <c r="H27" i="1"/>
  <c r="H28" i="1"/>
  <c r="H29" i="1"/>
  <c r="H32" i="1"/>
  <c r="H33" i="1"/>
  <c r="H34" i="1"/>
  <c r="H35" i="1"/>
  <c r="H36" i="1"/>
  <c r="H37" i="1"/>
  <c r="H38" i="1"/>
  <c r="H39" i="1"/>
  <c r="H40" i="1"/>
  <c r="H44" i="1"/>
  <c r="H45" i="1"/>
  <c r="H46" i="1"/>
  <c r="H47" i="1"/>
  <c r="H48" i="1"/>
  <c r="H49" i="1"/>
  <c r="H53" i="1"/>
  <c r="H11" i="1"/>
</calcChain>
</file>

<file path=xl/sharedStrings.xml><?xml version="1.0" encoding="utf-8"?>
<sst xmlns="http://schemas.openxmlformats.org/spreadsheetml/2006/main" count="252" uniqueCount="142">
  <si>
    <t>№</t>
  </si>
  <si>
    <t>ИЗОБРАЖЕНИЕ</t>
  </si>
  <si>
    <t> НАИМЕНОВАНИЕ</t>
  </si>
  <si>
    <t> ХАРАКТЕРИСТИКА</t>
  </si>
  <si>
    <t> ПРОИЗВОДИТЕЛЬ</t>
  </si>
  <si>
    <t>8-933-338-0001</t>
  </si>
  <si>
    <t>СРОК</t>
  </si>
  <si>
    <t>2 недели</t>
  </si>
  <si>
    <t>expgr2014@yandex.ru</t>
  </si>
  <si>
    <t xml:space="preserve"> </t>
  </si>
  <si>
    <t>Россия</t>
  </si>
  <si>
    <t>14 раб дней</t>
  </si>
  <si>
    <t>Китай</t>
  </si>
  <si>
    <t>ПОДОГРЕВАТЕЛЬ ИНФРАКРАСНЫЙ AIRHOT IR-C-775 БРОНЗОВЫЙ</t>
  </si>
  <si>
    <t>Франция</t>
  </si>
  <si>
    <t>Фритюрница Airhot EF6</t>
  </si>
  <si>
    <t>Установка настольная
Подключение 220 В
Количество ванн 1
Объем одной ванны 6 л
Температурный режим от 60 до 190 °С
Мощность 2.3 кВт
Ширина 450 мм
Глубина 290 мм
Высота 310 мм
Вес (без упаковки) 6.7 кг</t>
  </si>
  <si>
    <t>Слайсер Airhot SL 220</t>
  </si>
  <si>
    <t>Тип управления полуавтоматический
Диаметр ножа 220 мм
Толщина нарезки от 0.2 до 15 мм
Напряжение 220 В
Мощность 0.15 кВт
Материал корпуса крашеный алюминий
Материал ножа нержавеющая сталь</t>
  </si>
  <si>
    <t>в наличии</t>
  </si>
  <si>
    <t>Объем 6 л
Скорость от 1100 до 2800 об/мин.
Напряжение 220 В
Мощность 0.75 кВт
Ширина 525 мм
Глубина 300 мм
Высота 430 мм
Вес (без упаковки) 18.8 кг</t>
  </si>
  <si>
    <t>Куттер Hurakan HKN-CL6</t>
  </si>
  <si>
    <t>Корея</t>
  </si>
  <si>
    <t>ВЕСЫ ЭЛ.ТОВАРНЫЕ CAS DB II-150E</t>
  </si>
  <si>
    <t>Температурный режим: от -10 до 40 °С
Наибольший предел взвешивания: 60 / 150 кг
Дискретность отсчета: 20 / 50 г
Напряжение: 220 В
Размер платформы: 360x460 мм
Габариты: 360х580х765 мм
Вес: 13,5 кг
Вес с упаковкой: 15 кг</t>
  </si>
  <si>
    <t>Тележка-шпилька ТШП-12</t>
  </si>
  <si>
    <t>Количество уровней 12
Размер противней / подносов 600х400 мм
Ширина 600 мм
Глубина 450 мм
Высота 1700 мм
Вес (с упаковкой) 13 кг
Страна-производитель Россия</t>
  </si>
  <si>
    <t>Кол-во</t>
  </si>
  <si>
    <t>ЦЕНА</t>
  </si>
  <si>
    <t>СУММА</t>
  </si>
  <si>
    <t xml:space="preserve">Стеллаж Мекон </t>
  </si>
  <si>
    <t>МИКСЕР ROBOT COUPE MINI MP160 V.V.</t>
  </si>
  <si>
    <t>Комплектация нож
Скорость от 2000 до 12500 об/мин.
Количество скоростей вариатор
Обрабатываемый объем 5 л
Длина насадки 160 мм
Напряжение 220 В
Мощность 0.22 кВт
Ширина 78 мм
Глубина 78 мм
Высота 455 мм
Вес (с упаковкой) 2.4 кг
Страна-производитель Франция</t>
  </si>
  <si>
    <t>900х400х1800 (4 полки) Полки нержавейка. Стойки оцинковка</t>
  </si>
  <si>
    <t>Плита электрическая Rada ПЭ-804О (модель 2015)</t>
  </si>
  <si>
    <t>Установка напольная
Оснащение подставка (стенд)
Количество конфорок 4
Размер конфорок 415х285 мм
Конфорка чугунная
Напряжение 380 В
Мощность 11 кВт
Ширина 1050 мм
Глубина 850 мм
Высота 860 мм
Вес (без упаковки) 101 кг
Вес (с упаковкой) 131 кг</t>
  </si>
  <si>
    <t>Применение для блюд
Тип установки подвесной
Инфракрасный нагрев 
Количество зон нагрева / ламп 1
Напряжение 220 В
Мощность 0.25 кВт
Ширина 190 мм
Глубина 190 мм
Высота 600 мм
Вес (без упаковки) 1.5 кг</t>
  </si>
  <si>
    <t>Мясорубка Rosso TC-22</t>
  </si>
  <si>
    <t>Производительность 240 кг/ч
Набор ножей и решеток классический
Напряжение 220 В
Мощность 1.1 кВт
Ширина 240 мм
Глубина 410 мм
Высота 450 мм
Вес (без упаковки) 35 кг
Страна-производитель Китай</t>
  </si>
  <si>
    <t>DZ-400/2T</t>
  </si>
  <si>
    <t>Напряжение (В) 220
Мощность двигателя (Вт) 900
Способ управления Электронная панель
Количество запаивающих планок в камере 2
Длина запайки (мм) 400
Ширина запаечного шва (мм) 10
Производительность вакуумного насоса (м³/ч) 20
Габариты камеры (Д×Ш×В) (мм) 400×330×120</t>
  </si>
  <si>
    <t>Италия</t>
  </si>
  <si>
    <t>Электроварка ЭВК-40/1Н</t>
  </si>
  <si>
    <t>Подключение 220 В, 380 В
Количество ванн 1, Объем ванны 35 л
Кран для слива масла 
Ширина 400 мм, Глубина 750 мм, Высота 475 мм      Вместимость гастроемкостей: 2x GN 1/2, 3x GN 1/3
Варка: 25 л, Кипячение: 35 л
Размер емкости: 304x508x270 мм
Максимальное количество продукта: 2х 6 кг
Время разогрева до темп. кипения: 30 мин.
Потребляемая мощность: 7,5 кВт
Количество ТЭН-ов: 2</t>
  </si>
  <si>
    <t>СПРб 900*600*860 "Base"  Столешница нержавейка. Ножки и полка оцинковка</t>
  </si>
  <si>
    <t xml:space="preserve">Стол производственный Мекон СПРб 800*600*860 "Base" </t>
  </si>
  <si>
    <t>900х400 Hessen ПН 12*4 Полностью нержавейка</t>
  </si>
  <si>
    <t>Полка настенная 900х400 Hessen ПН 9*4</t>
  </si>
  <si>
    <t xml:space="preserve">Стол производственный Мекон СПРб 1500*600*860 "Base" </t>
  </si>
  <si>
    <t>СПРб 1500*600*860 "Base"  Столешница нержавейка. Ножки и полка оцинковка</t>
  </si>
  <si>
    <t>1500х400 Hessen ПН 12*4 Полностью нержавейка</t>
  </si>
  <si>
    <t>Полка настенная 1500х400 Hessen ПН 15*4</t>
  </si>
  <si>
    <t>Полка настенная 1200х400 Hessen ПН 12*4</t>
  </si>
  <si>
    <t>1200х400 Hessen ПН 12*4 Полностью нержавейка</t>
  </si>
  <si>
    <t>Ванна моечная Мекон ВМСБ 630 "BASE" 630х630х860</t>
  </si>
  <si>
    <t>Моечное отделение – сварное
Материал моечного отделения – нержавеющая сталь
Одно, два или три моечных отделения
Толщина нержавеющей стали моечного отделения – 0,8 мм
Материал каркаса – оцинкованная сталь
Ребро жесткости на днище моечного отделения
Различные типоразмеры ванн
Облицовка по периметру моечного отделения
Безопасные подгибы кромок облицовки</t>
  </si>
  <si>
    <t>Стол охлаждаемый для пиццы HICOLD PZE1-111/GN</t>
  </si>
  <si>
    <t xml:space="preserve">Длина: 1485 мм
Глубина: 700 мм
Высота: 850 (990) мм
Температура: +2...+10 °С
Объём: 375 л
Мощность: 220 Вт
Питание: 220 В, 50 Гц
Материал корпуса: нержавеющая сталь
Материал столешницы: нержавеющая сталь
Толщина теплоизоляции: 50 мм
Охлаждение: динамическое
Оттайка: автоматическая
Панель управления: электронная
Глубина рабочей поверхности: 324 мм
Вместимость: 8 x GN1/3
Размер полки: 530х325 мм (GN 1/1)
Кол-во полок в комплекте: 3
Толщина столешницы: 50 мм
</t>
  </si>
  <si>
    <t>21 рабочих дней</t>
  </si>
  <si>
    <t>Стол холодильный HICOLD GNE 111/TN (внутренний агрегат)</t>
  </si>
  <si>
    <t>Расположение агрегата снизу
Температурный режим от -2 до 10 °С
Объем 375 л
Рабочая поверхность нерж. сталь
Гастронормированный 
Количество дверей 3
Столешница с бортом
Напряжение 220 В
Мощность 0.22 кВт
Ширина 1485 мм
Глубина 700 мм
Высота 850 мм
Вес (с упаковкой) 176 кг</t>
  </si>
  <si>
    <t>Модуль нижний Abat МН-02</t>
  </si>
  <si>
    <t>Вместимость гастроемкостей: 1х GN 1/1 (530х325 мм)
Допустимая нагрузка: 70 кг
Высота от пола до нижней части: 100 мм
Габариты: 400x691x540 мм
Вес: 15,7 кг</t>
  </si>
  <si>
    <t>14 рабочих дней</t>
  </si>
  <si>
    <t>Стол для пиццы HICOLD PZ2-111/GN (1/6)</t>
  </si>
  <si>
    <t>Назначение для пиццы
Температурный режим от 2 до 10 °С
Объем 505 л
Салат-бар 
Рабочая поверхность нерж. сталь
Расположение агрегата сбоку
Тип гастроемкости для салат-бара GN 1/6
Количество дверей 3
Напряжение 220 В
Мощность 0.51 кВт
Ширина 1835 мм
Глубина 700 мм
Высота 850 мм
Вес (без упаковки) 120 кг</t>
  </si>
  <si>
    <t>Количество ярусов 2
Температурный режим 60 °C
Напряжение 220 В
Мощность 2 кВт
Ширина 1000 мм
Глубина 300 мм
Высота 800 мм
Вес (без упаковки) 30 кг</t>
  </si>
  <si>
    <t>Полка тепловая HICOLD TP2-10/3</t>
  </si>
  <si>
    <t>Стол производственный (купе) СПКн-1000 "Profi"</t>
  </si>
  <si>
    <t>Нержавейка пищевая AISI 304</t>
  </si>
  <si>
    <t>Ванна моечная Мекон ВМСБ 630/3 "BASE" 1790х630х860</t>
  </si>
  <si>
    <t>СТР-1,8*16/3+2 (э/оц/нерж)</t>
  </si>
  <si>
    <t>3 полки для тарелки 2 решётчатые</t>
  </si>
  <si>
    <t>СПРб 1200*600*860 "Base"  Столешница нержавейка. Ножки и полка оцинковка</t>
  </si>
  <si>
    <t xml:space="preserve">Стол производственный Мекон СПРб 1200*600*860 "Base" </t>
  </si>
  <si>
    <t>СПРб 1000*600*860 "Base"  Столешница нержавейка. Ножки и полка оцинковка</t>
  </si>
  <si>
    <t xml:space="preserve">Стол производственный Мекон СПРб 1000*600*860 "Base" </t>
  </si>
  <si>
    <t>Подопригора Юрий</t>
  </si>
  <si>
    <t>Стол охлаждаемый для пиццы HICOLD PZE3-111/GN (1485х700х850)</t>
  </si>
  <si>
    <t xml:space="preserve">
Длина: 1485 мм
Глубина: 700 мм
Высота: 850 (1050) мм
Температура: +2...+10 °С
Объём: 375 л
Мощность: 220 Вт
Питание: 220 В, 50 Гц
Материал корпуса: нержавеющая сталь
Материал столешницы: гранит
Толщина теплоизоляции: 50 мм
Охлаждение: динамическое
Оттайка: автоматическая
Панель управления: электронная
Глубина рабочей поверхности: 680 мм
Вместимость: 5 x GN1/3 + 1 x GN1/2
Размер полки: 530х325 мм (GN 1/1)
Кол-во полок в комплекте: 3
Толщина столешницы: 50 мм
</t>
  </si>
  <si>
    <t>СТ-1,8*12/5 (э/оц/нерж)</t>
  </si>
  <si>
    <t>5   полок решетчатых под стаканы</t>
  </si>
  <si>
    <t>Торговые весы Foodatlas YZ-308 (15кг/1гр)</t>
  </si>
  <si>
    <t>Максимальный предел взвешивания: 15 кг
Дискретность отсчета: 1 гр
Точность: 5 гр
Напряжение: 220 В
Частота тока: 50 Гц
Класс точности: III
Время непрерывной работы от аккумулятора: до 200 часов
Температура окружающей среды: от -10 до 40 °С
Максимальная влажность окружающей среды: 80%
Габариты: 250х300х120 мм
Вес: 2,66 кг</t>
  </si>
  <si>
    <t>Миксер погружной Robot Coupe MINI 190 Combi</t>
  </si>
  <si>
    <t>14Комплектация нож, венчик
Скорость от 2000 до 12500 об/мин.
Количество скоростей вариатор
Обрабатываемый объем 9 л
Длина насадки 190 мм
Напряжение 220 В
Мощность 0.25 кВт
Ширина 78 мм
Глубина 78 мм
Высота 550 мм
Вес (с упаковкой) 2.7 кг</t>
  </si>
  <si>
    <t>Миксер планетарный Rosso B20S</t>
  </si>
  <si>
    <t>Объем дежи 20 л
Механизм поднятия головы подъемная траверса
Число скоростей 3
Скорость вращения венчика от 110 до 420 об/мин.
Напряжение 220 В
Мощность 1 кВт
Ширина 520 мм
Глубина 420 мм
Высота 760 мм
Вес (без упаковки) 64 кг
Цвет серебряный</t>
  </si>
  <si>
    <t>Шкаф холодильный Марихолодмаш Капри 0,5 СК</t>
  </si>
  <si>
    <t>Температурный режим от 0 до 7 °C
Объем 500 л
Охлаждение динамическое
Исполнение двери прозрачная
Канапе 
Напряжение 220 В
Потребляемая мощность 0.1875 кВт/ч
Ширина 595 мм
Глубина 710 мм
Высота 2030 мм</t>
  </si>
  <si>
    <t>Шкаф расстоечный ITERMA PR 910</t>
  </si>
  <si>
    <t>Тестомес спиральный Abat ТМС-20НН-2Ц CHEF</t>
  </si>
  <si>
    <t>Установка настольная
Количество конфорок 1
Конфорка индукционная
Напряжение 220 В
Мощность от 0.5 до 3.5 кВт
Ширина 340 мм
Глубина 440 мм
Высота 117 мм
Вес (без упаковки) 6.8 кг</t>
  </si>
  <si>
    <t>Ю. Корея</t>
  </si>
  <si>
    <t>Плита индукционная INDOKOR IN3500</t>
  </si>
  <si>
    <t>Количество уровней 10
Формат емкостей противень 600х400 мм, гастроемкость GN1/1
Расстояние между уровнями 100 мм
Температурный режим от 0 до 90 °С
Напряжение 220 В
Мощность 1.5 кВт
Ширина 920 мм
Глубина 900 мм
Высота (без упаковки) 825 мм
Вес (без упаковки) 65 кг</t>
  </si>
  <si>
    <t>Производительность 72 кг/ч
Обьем дежи 20 л
Загрузка теста от 4 до 12 кг
Кол-во скоростей 2 скорости
Механизм крепления чаши несъемная дежа
Механизм поднятия головы неподъемная траверса
Крутое тесто 
Напряжение 380 В
Ширина 460 мм
Глубина 830 мм
Высота 630 мм
Вес (без упаковки) 93 кг</t>
  </si>
  <si>
    <t>Печь для пиццы WLBake WellPizza Professionale 44М (Механика)</t>
  </si>
  <si>
    <t>Подключение 380 В
Вместимость (пицц) 8
Количество камер (подов) 2
Количество пицц в одной камере 4
Внутренние размеры камеры 720x720x140 мм
Мощность 12 кВт
Ширина 1000 мм
Глубина 940 мм
Высота 745 мм
Вес (без упаковки) 164 кг</t>
  </si>
  <si>
    <t>Формат подставка
Тип подставки открытый
Ширина 1000 мм
Глубина 940 мм
Высота 900 мм</t>
  </si>
  <si>
    <t>Подставка WLBake WellPizza ST4</t>
  </si>
  <si>
    <t>Пароконвектомат UNOX XEVC-0711-EPR</t>
  </si>
  <si>
    <t>Подключение 380 В
Количество уровней 7
Расстояние между уровнями 67 мм
Тип гастроемкости GN 1/1
Размер гастроемкости (наруж./внутр.) 530x325 / 500x300 мм
Панель управления электронная
Температурный режим от 30 до 260 °С
Мощность 11.7 кВт
Ширина 750 мм
Глубина 773 мм
Высота 843 мм
Вес (без упаковки) 85 кг</t>
  </si>
  <si>
    <t>Шкаф расстоечный UNOX XEBPC-08EU-B</t>
  </si>
  <si>
    <t>Количество уровней 4х2
Формат емкостей противень 600х400 мм
Расстояние между уровнями 75 мм
Температурный режим 50 °С
Напряжение 220 В
Мощность 2.3 кВт
Ширина 860 мм
Глубина 978 мм
Высота (без упаковки) 658 мм
Вес (без упаковки) 35 кг</t>
  </si>
  <si>
    <t>Льдогенератор Brema CB 425W</t>
  </si>
  <si>
    <t>Измельчитель льда Hurakan HKN-TRGM</t>
  </si>
  <si>
    <t>Миксер для молочных коктейлей Hurakan HKN-FR2GM</t>
  </si>
  <si>
    <t>Электрокипятильник AIRHOT WB20</t>
  </si>
  <si>
    <t>Соковыжималка EKSI J40-D</t>
  </si>
  <si>
    <t>Блендер Hurakan HKN-HBH850 PRO</t>
  </si>
  <si>
    <t>Кофеварка Airhot CM-2</t>
  </si>
  <si>
    <t>Кофейник Airhot GK-12</t>
  </si>
  <si>
    <t>Винный шкаф POLAIR DW104-Bravo</t>
  </si>
  <si>
    <t>Отдельно стоящий 
Кол-во температурных зон монотемпературный
Температурный режим от 4 до 18 °C
Стеклянные двери 
Напряжение 220 В
Ширина 600 мм
Глубина 630 мм
Высота 1730 мм
Высота (в упаковке) 1900 мм
Вес (без упаковки) 75 кг
Вес (с упаковкой) 95 кг                                      Объем: 390 л
Количество полок: 6
Допустимая нагрузка на полку: 40 кг
Толщина стенки корпуса: 43 мм
Габариты в упаковке: 720х660х1900 мм</t>
  </si>
  <si>
    <t>Объем: 1,8 л
Габариты: 200х160х172 мм
Вес с упаковкой: 0,68 кг</t>
  </si>
  <si>
    <t>Кофеварка 
Объем бойлера 2.2 л
Тип кофе молотый
Материал корпуса металл
Напряжение 220 В
Мощность 2.06 кВт
Ширина 445 мм
Глубина 145 мм
Высота 365 мм
Вес (без упаковки) 6 кг
Вес (с упаковкой) 7 кг
Цвет черный, металл</t>
  </si>
  <si>
    <t>Тип накопительный
Объем 20 л
Индикатор уровня воды 
Напряжение 220 В
Мощность 2.5 кВт
Ширина 340 мм
Глубина 340 мм
Высота 615 мм
Вес (без упаковки) 3.8 кг
Вес (с упаковкой) 4.625 кг</t>
  </si>
  <si>
    <t>Общий объем 1.5 л
Количество кувшинов 1
Объем одного кувшина 1.5 л
Скорость (макс.) 38000 об/мин.
Количество скоростей 3
Напряжение 220 В
Импульсный режим 
Звукопоглощающий кожух 
Мощность 0.95 кВт
Управление электромеханическое
Материал кувшина пластик
Ширина 290 мм
Глубина 260 мм
Высота 460 мм
Вес (без упаковки) 6.2 кг</t>
  </si>
  <si>
    <t>Использование для цитрусовых
Разновидность электрическая
Скорость вращения 1800 об/мин.
Материал корпуса пластик
Напряжение 220 В
Мощность 0.18 кВт
Ширина 348 мм
Глубина 245 мм
Высота 395 мм
Вес (без упаковки) 5 кг
Цвет металл</t>
  </si>
  <si>
    <t>Количество стаканов 2
Объем одного стакана 1 л
Количество скоростей 2
Скорость 11000 об/мин.
Напряжение 220 В
Мощность 0.3 кВт
Ширина 360 мм
Глубина 190 мм
Высота 520 мм
Вес (без упаковки) 6.5 кг</t>
  </si>
  <si>
    <t>Производительность 0.2 кг/мин.
Напряжение 220 В
Потребляемая мощность 0.08 кВт
Ширина 240 мм
Глубина 170 мм
Высота 370 мм
Вес (без упаковки) 4.17 кг</t>
  </si>
  <si>
    <t>Тип льда кубиковый лед
Производительность 46 кг/сутки
Тип водоснабжения требуется подвод и отвод воды
Накопитель льда с бункером
Вместимость бункера 25 кг
Охлаждение водяное
Напряжение 220 В
Потребляемая мощность 0.5 кВт
Ширина 500 мм
Глубина 580 мм
Высота 800 мм
Вес (без упаковки) 56 кг
Вес (с упаковкой) 64 кг</t>
  </si>
  <si>
    <t>Машина для пасты Sirman Concerto 5</t>
  </si>
  <si>
    <t>Привод электрический
Напряжение 220 В
Мощность 0.75 кВт
Ширина 655 мм
Глубина 305 мм
Высота 630 мм
Вес (без упаковки) 42 кг               Производительность: 8 кг/ч
Объем бункера: 10 л
Загрузка теста: 4 кг
Диаметр фильеры: 75 мм</t>
  </si>
  <si>
    <t>Фризер для мороженого Musso STELLA L 2</t>
  </si>
  <si>
    <t>Тип для твердого мороженого
Количество емкостей 1
Объем одной емкости 2.5 л
Напряжение 220 В
Потребляемая мощность 0.202 кВт
Ширина 510 мм
Глубина 350 мм
Высота 310 мм
Вес (без упаковки) 31 кг</t>
  </si>
  <si>
    <t>Шкаф пекарский UNOX XEBC-06EU-EPR</t>
  </si>
  <si>
    <t>Шкаф пекарский UNOX XEBC-10EU-EPR</t>
  </si>
  <si>
    <t>Подключение 380 В
Количество уровней 6
Расстояние между уровнями 80 мм
Тип гастроемкости противни 600х400
Панель управления электронная
Способ образования пара инжектор
Температурный режим от 30 до 260 °С
Мощность 14 кВт
Ширина 860 мм
Глубина 957 мм
Высота 843 мм
Вес (без упаковки) 100 кг</t>
  </si>
  <si>
    <t>Подключение 380 В
Количество уровней 10
Расстояние между уровнями 80 мм
Тип гастроемкости противни 600х400
Панель управления электронная
Способ образования пара инжектор
Температурный режим от 30 до 260 °С
Мощность 21 кВт
Ширина 860 мм
Глубина 957 мм
Высота 1163 мм
Вес (без упаковки) 130 кг</t>
  </si>
  <si>
    <t>ПВ 16*3</t>
  </si>
  <si>
    <t>Поддон выдвижной для сбора воды к стеллажам для посуды</t>
  </si>
  <si>
    <t>ПВ 12*3</t>
  </si>
  <si>
    <t>Формы -насадки для пастамашины Sirman Concerto 5 (комплект)</t>
  </si>
  <si>
    <t>Аксессуары выполнен из бронзы.                                Вес комплекта 2,5 кг</t>
  </si>
  <si>
    <t>Фритюрница Vortmax F1 Е R5</t>
  </si>
  <si>
    <t>Установка настольная
Подключение 220 В
Количество ванн 1
Объем одной ванны 5 л
Температурный режим от 50 до 190 °С
Мощность 2.1 кВт
Ширина 180 мм
Глубина 420 мм
Высота 300 мм
Вес (без упаковки) 5 кг
Вес (с упаковкой) 5.5 кг</t>
  </si>
  <si>
    <t>Чехия</t>
  </si>
  <si>
    <t>Насадка Sirman PASTACUTTER</t>
  </si>
  <si>
    <t>Весы порционные CAS SWN-6</t>
  </si>
  <si>
    <t>Диапазон взвешивания: от 0,02 до 6 кг
Дискретность отсчета: 1 / 2 г
Диапазон рабочих температур: от -10 до 40 °С
Напряжение: 220 В
Размер платформы: 226x187 мм
Габариты: 245x280x110 мм
Габариты в упаковке: 318x292x147 мм
Вес: 2,4 кг
Вес с упаковкой: 2,7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</si>
</sst>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000000"/>
      <name val="Tahoma"/>
      <family val="2"/>
      <charset val="204"/>
    </font>
    <font>
      <sz val="11"/>
      <name val="Calibri"/>
      <family val="2"/>
      <scheme val="minor"/>
    </font>
    <font>
      <sz val="12"/>
      <name val="Arial Black"/>
      <family val="2"/>
      <charset val="204"/>
    </font>
    <font>
      <sz val="24"/>
      <color theme="1"/>
      <name val="Calibri"/>
      <family val="2"/>
      <scheme val="minor"/>
    </font>
    <font>
      <sz val="24"/>
      <color rgb="FF000000"/>
      <name val="Arial"/>
      <family val="2"/>
      <charset val="204"/>
    </font>
    <font>
      <u/>
      <sz val="24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quotePrefix="1" applyNumberForma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5" fillId="0" borderId="1" xfId="0" quotePrefix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3" fontId="0" fillId="0" borderId="0" xfId="0" applyNumberFormat="1"/>
    <xf numFmtId="0" fontId="0" fillId="0" borderId="1" xfId="0" quotePrefix="1" applyNumberFormat="1" applyBorder="1" applyAlignment="1">
      <alignment horizontal="left" vertical="center" wrapText="1"/>
    </xf>
    <xf numFmtId="0" fontId="3" fillId="0" borderId="0" xfId="2" applyAlignment="1">
      <alignment horizontal="right" vertical="center" wrapText="1" indent="1"/>
    </xf>
    <xf numFmtId="0" fontId="7" fillId="0" borderId="1" xfId="2" applyFont="1" applyBorder="1" applyAlignment="1">
      <alignment horizontal="left" vertical="top" wrapText="1" indent="1"/>
    </xf>
    <xf numFmtId="0" fontId="8" fillId="2" borderId="1" xfId="0" applyNumberFormat="1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left" vertical="top" wrapText="1" inden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 wrapText="1"/>
    </xf>
    <xf numFmtId="0" fontId="7" fillId="0" borderId="0" xfId="2" applyFont="1" applyBorder="1" applyAlignment="1">
      <alignment horizontal="left" vertical="top" wrapText="1" indent="1"/>
    </xf>
    <xf numFmtId="0" fontId="5" fillId="0" borderId="0" xfId="0" quotePrefix="1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1" fillId="0" borderId="8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/>
    <xf numFmtId="0" fontId="6" fillId="3" borderId="1" xfId="0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left" vertical="top" wrapText="1" indent="1"/>
    </xf>
    <xf numFmtId="0" fontId="5" fillId="3" borderId="1" xfId="0" quotePrefix="1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left" vertical="top" wrapText="1" indent="1"/>
    </xf>
    <xf numFmtId="0" fontId="5" fillId="3" borderId="13" xfId="0" quotePrefix="1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7" fillId="3" borderId="10" xfId="2" applyFont="1" applyFill="1" applyBorder="1" applyAlignment="1">
      <alignment horizontal="left" vertical="top" wrapText="1" indent="1"/>
    </xf>
    <xf numFmtId="0" fontId="5" fillId="3" borderId="10" xfId="0" quotePrefix="1" applyNumberFormat="1" applyFont="1" applyFill="1" applyBorder="1" applyAlignment="1">
      <alignment horizontal="center" vertical="center"/>
    </xf>
    <xf numFmtId="3" fontId="5" fillId="3" borderId="11" xfId="0" applyNumberFormat="1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0" xfId="0" applyFill="1" applyBorder="1"/>
    <xf numFmtId="0" fontId="0" fillId="3" borderId="10" xfId="0" applyFill="1" applyBorder="1"/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2" applyFont="1" applyAlignment="1">
      <alignment horizontal="left" vertical="center"/>
    </xf>
    <xf numFmtId="14" fontId="9" fillId="0" borderId="0" xfId="0" applyNumberFormat="1" applyFont="1" applyBorder="1" applyAlignment="1">
      <alignment horizontal="left"/>
    </xf>
  </cellXfs>
  <cellStyles count="3">
    <cellStyle name="Гиперссылка" xfId="2" builtinId="8"/>
    <cellStyle name="Обычный" xfId="0" builtinId="0"/>
    <cellStyle name="Обычный 60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29" name="AutoShape 5" descr="https://www.tehno-tt.ru/upload/resize_cache/iblock/b8f/510_432_1b7e145f4fe25133e4fd5797d2a387d5a/b8f61e252529c72cb61d4f5bf0ea2f1c.png"/>
        <xdr:cNvSpPr>
          <a:spLocks noChangeAspect="1" noChangeArrowheads="1"/>
        </xdr:cNvSpPr>
      </xdr:nvSpPr>
      <xdr:spPr bwMode="auto">
        <a:xfrm>
          <a:off x="609600" y="694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40" name="AutoShape 16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41" name="AutoShape 17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42" name="AutoShape 18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304800</xdr:colOff>
      <xdr:row>67</xdr:row>
      <xdr:rowOff>304800</xdr:rowOff>
    </xdr:to>
    <xdr:sp macro="" textlink="">
      <xdr:nvSpPr>
        <xdr:cNvPr id="1043" name="AutoShape 19" descr="TM2GN-G"/>
        <xdr:cNvSpPr>
          <a:spLocks noChangeAspect="1" noChangeArrowheads="1"/>
        </xdr:cNvSpPr>
      </xdr:nvSpPr>
      <xdr:spPr bwMode="auto">
        <a:xfrm>
          <a:off x="2543175" y="2262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44" name="AutoShape 20" descr="https://www.polair.com/upload/iblock/e77/tm2gng.jp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2" name="AutoShape 5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30" name="AutoShape 6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31" name="AutoShape 7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304800</xdr:colOff>
      <xdr:row>64</xdr:row>
      <xdr:rowOff>304800</xdr:rowOff>
    </xdr:to>
    <xdr:sp macro="" textlink="">
      <xdr:nvSpPr>
        <xdr:cNvPr id="1034" name="AutoShape 10" descr="https://www.klenmarket.ru/upload/shop_1/8/0/4/item_804/shop_items_catalog_image804.jpg"/>
        <xdr:cNvSpPr>
          <a:spLocks noChangeAspect="1" noChangeArrowheads="1"/>
        </xdr:cNvSpPr>
      </xdr:nvSpPr>
      <xdr:spPr bwMode="auto">
        <a:xfrm>
          <a:off x="34290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1400735</xdr:colOff>
      <xdr:row>0</xdr:row>
      <xdr:rowOff>56029</xdr:rowOff>
    </xdr:from>
    <xdr:to>
      <xdr:col>5</xdr:col>
      <xdr:colOff>406741</xdr:colOff>
      <xdr:row>1</xdr:row>
      <xdr:rowOff>840441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117" y="56029"/>
          <a:ext cx="9242071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450273</xdr:colOff>
      <xdr:row>14</xdr:row>
      <xdr:rowOff>155864</xdr:rowOff>
    </xdr:from>
    <xdr:to>
      <xdr:col>1</xdr:col>
      <xdr:colOff>1956954</xdr:colOff>
      <xdr:row>14</xdr:row>
      <xdr:rowOff>2690281</xdr:rowOff>
    </xdr:to>
    <xdr:pic>
      <xdr:nvPicPr>
        <xdr:cNvPr id="35" name="Рисунок 66" descr="https://static.entero.ru/l/52/95/529546bb54468b7c080553b1b7a19d4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37" y="7481455"/>
          <a:ext cx="1506681" cy="253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831272</xdr:colOff>
      <xdr:row>15</xdr:row>
      <xdr:rowOff>207818</xdr:rowOff>
    </xdr:from>
    <xdr:to>
      <xdr:col>1</xdr:col>
      <xdr:colOff>1850447</xdr:colOff>
      <xdr:row>15</xdr:row>
      <xdr:rowOff>2736272</xdr:rowOff>
    </xdr:to>
    <xdr:pic>
      <xdr:nvPicPr>
        <xdr:cNvPr id="36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36" y="10373591"/>
          <a:ext cx="1019175" cy="2528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658091</xdr:colOff>
      <xdr:row>16</xdr:row>
      <xdr:rowOff>155864</xdr:rowOff>
    </xdr:from>
    <xdr:to>
      <xdr:col>1</xdr:col>
      <xdr:colOff>2048741</xdr:colOff>
      <xdr:row>16</xdr:row>
      <xdr:rowOff>2651414</xdr:rowOff>
    </xdr:to>
    <xdr:pic>
      <xdr:nvPicPr>
        <xdr:cNvPr id="37" name="Рисунок 48" descr="https://static.entero.ru/l/f7/ec/f7ec2a4f04a02610126b8f18ea74249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455" y="13075228"/>
          <a:ext cx="13906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779318</xdr:colOff>
      <xdr:row>18</xdr:row>
      <xdr:rowOff>86591</xdr:rowOff>
    </xdr:from>
    <xdr:to>
      <xdr:col>1</xdr:col>
      <xdr:colOff>1420091</xdr:colOff>
      <xdr:row>18</xdr:row>
      <xdr:rowOff>2617101</xdr:rowOff>
    </xdr:to>
    <xdr:pic>
      <xdr:nvPicPr>
        <xdr:cNvPr id="38" name="Рисунок 45" descr="https://static.entero.ru/l/7b/32/7b3246908725697457e3fa72fec25b1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82" y="15811500"/>
          <a:ext cx="640773" cy="253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467591</xdr:colOff>
      <xdr:row>19</xdr:row>
      <xdr:rowOff>86592</xdr:rowOff>
    </xdr:from>
    <xdr:to>
      <xdr:col>1</xdr:col>
      <xdr:colOff>2484234</xdr:colOff>
      <xdr:row>19</xdr:row>
      <xdr:rowOff>2101095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955" y="18686319"/>
          <a:ext cx="2016643" cy="2014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329046</xdr:colOff>
      <xdr:row>20</xdr:row>
      <xdr:rowOff>69273</xdr:rowOff>
    </xdr:from>
    <xdr:to>
      <xdr:col>1</xdr:col>
      <xdr:colOff>2862696</xdr:colOff>
      <xdr:row>20</xdr:row>
      <xdr:rowOff>2136198</xdr:rowOff>
    </xdr:to>
    <xdr:pic>
      <xdr:nvPicPr>
        <xdr:cNvPr id="41" name="Рисунок 40" descr="ÐÐ»Ð¸ÑÐ° ÑÐ»ÐµÐºÑÑÐ¸ÑÐµÑÐºÐ°Ñ Rada ÐÐ­-804Ð (Ð¼Ð¾Ð´ÐµÐ»Ñ 2015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0868409"/>
          <a:ext cx="253365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969818</xdr:colOff>
      <xdr:row>22</xdr:row>
      <xdr:rowOff>103909</xdr:rowOff>
    </xdr:from>
    <xdr:to>
      <xdr:col>1</xdr:col>
      <xdr:colOff>1905000</xdr:colOff>
      <xdr:row>22</xdr:row>
      <xdr:rowOff>2451664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182" y="23466136"/>
          <a:ext cx="935182" cy="234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225136</xdr:colOff>
      <xdr:row>24</xdr:row>
      <xdr:rowOff>86591</xdr:rowOff>
    </xdr:from>
    <xdr:to>
      <xdr:col>1</xdr:col>
      <xdr:colOff>2735254</xdr:colOff>
      <xdr:row>24</xdr:row>
      <xdr:rowOff>2057802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8159364"/>
          <a:ext cx="2510118" cy="197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173182</xdr:colOff>
      <xdr:row>25</xdr:row>
      <xdr:rowOff>103908</xdr:rowOff>
    </xdr:from>
    <xdr:to>
      <xdr:col>1</xdr:col>
      <xdr:colOff>2164772</xdr:colOff>
      <xdr:row>25</xdr:row>
      <xdr:rowOff>2007705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6" y="30376090"/>
          <a:ext cx="1991590" cy="1903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26</xdr:row>
      <xdr:rowOff>142875</xdr:rowOff>
    </xdr:from>
    <xdr:to>
      <xdr:col>1</xdr:col>
      <xdr:colOff>2372846</xdr:colOff>
      <xdr:row>26</xdr:row>
      <xdr:rowOff>2129436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2623125"/>
          <a:ext cx="1658471" cy="1986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261938</xdr:colOff>
      <xdr:row>27</xdr:row>
      <xdr:rowOff>214313</xdr:rowOff>
    </xdr:from>
    <xdr:to>
      <xdr:col>1</xdr:col>
      <xdr:colOff>2579476</xdr:colOff>
      <xdr:row>27</xdr:row>
      <xdr:rowOff>2524125</xdr:rowOff>
    </xdr:to>
    <xdr:pic>
      <xdr:nvPicPr>
        <xdr:cNvPr id="26" name="Рисунок 25" descr="http://vacuum.hmru.ru/img/IMG_180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3" y="35313938"/>
          <a:ext cx="2317538" cy="2309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31</xdr:row>
      <xdr:rowOff>119063</xdr:rowOff>
    </xdr:from>
    <xdr:to>
      <xdr:col>1</xdr:col>
      <xdr:colOff>2510118</xdr:colOff>
      <xdr:row>31</xdr:row>
      <xdr:rowOff>2169740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1362313"/>
          <a:ext cx="1938618" cy="2050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33</xdr:row>
      <xdr:rowOff>476250</xdr:rowOff>
    </xdr:from>
    <xdr:to>
      <xdr:col>1</xdr:col>
      <xdr:colOff>2838450</xdr:colOff>
      <xdr:row>33</xdr:row>
      <xdr:rowOff>2752725</xdr:rowOff>
    </xdr:to>
    <xdr:pic>
      <xdr:nvPicPr>
        <xdr:cNvPr id="29" name="Рисунок 19" descr="https://www.barneo.ru/product/product_images/97/144141/stol-s-reshetchatoy-polkoy-eksi-str-1000h600h860_9qfy0b8mjmuhjrru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4434125"/>
          <a:ext cx="25050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309562</xdr:colOff>
      <xdr:row>34</xdr:row>
      <xdr:rowOff>238125</xdr:rowOff>
    </xdr:from>
    <xdr:to>
      <xdr:col>1</xdr:col>
      <xdr:colOff>2921748</xdr:colOff>
      <xdr:row>34</xdr:row>
      <xdr:rowOff>2047875</xdr:rowOff>
    </xdr:to>
    <xdr:pic>
      <xdr:nvPicPr>
        <xdr:cNvPr id="31" name="Рисунок 9" descr="https://static.entero.ru/l/c3/b7/c3b7dcfe17c86adb8a462c4695b5f1d2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" y="49911000"/>
          <a:ext cx="2612186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214313</xdr:colOff>
      <xdr:row>35</xdr:row>
      <xdr:rowOff>190500</xdr:rowOff>
    </xdr:from>
    <xdr:to>
      <xdr:col>1</xdr:col>
      <xdr:colOff>2719388</xdr:colOff>
      <xdr:row>35</xdr:row>
      <xdr:rowOff>2466975</xdr:rowOff>
    </xdr:to>
    <xdr:pic>
      <xdr:nvPicPr>
        <xdr:cNvPr id="32" name="Рисунок 19" descr="https://www.barneo.ru/product/product_images/97/144141/stol-s-reshetchatoy-polkoy-eksi-str-1000h600h860_9qfy0b8mjmuhjrru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52054125"/>
          <a:ext cx="25050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36</xdr:row>
      <xdr:rowOff>214312</xdr:rowOff>
    </xdr:from>
    <xdr:to>
      <xdr:col>1</xdr:col>
      <xdr:colOff>2945561</xdr:colOff>
      <xdr:row>36</xdr:row>
      <xdr:rowOff>2024062</xdr:rowOff>
    </xdr:to>
    <xdr:pic>
      <xdr:nvPicPr>
        <xdr:cNvPr id="33" name="Рисунок 9" descr="https://static.entero.ru/l/c3/b7/c3b7dcfe17c86adb8a462c4695b5f1d2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4744937"/>
          <a:ext cx="2612186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357188</xdr:colOff>
      <xdr:row>37</xdr:row>
      <xdr:rowOff>333375</xdr:rowOff>
    </xdr:from>
    <xdr:to>
      <xdr:col>1</xdr:col>
      <xdr:colOff>3271838</xdr:colOff>
      <xdr:row>37</xdr:row>
      <xdr:rowOff>2352675</xdr:rowOff>
    </xdr:to>
    <xdr:pic>
      <xdr:nvPicPr>
        <xdr:cNvPr id="46" name="Рисунок 9" descr="https://static.entero.ru/l/c3/b7/c3b7dcfe17c86adb8a462c4695b5f1d2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3" y="57054750"/>
          <a:ext cx="29146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500062</xdr:colOff>
      <xdr:row>38</xdr:row>
      <xdr:rowOff>238125</xdr:rowOff>
    </xdr:from>
    <xdr:to>
      <xdr:col>1</xdr:col>
      <xdr:colOff>2071688</xdr:colOff>
      <xdr:row>38</xdr:row>
      <xdr:rowOff>2952752</xdr:rowOff>
    </xdr:to>
    <xdr:pic>
      <xdr:nvPicPr>
        <xdr:cNvPr id="47" name="Рисунок 21" descr="https://static.entero.ru/l/a1/8e/a18e183825b0b2f3d591f5f602695feb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59531250"/>
          <a:ext cx="1571626" cy="2714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95252</xdr:colOff>
      <xdr:row>43</xdr:row>
      <xdr:rowOff>309570</xdr:rowOff>
    </xdr:from>
    <xdr:to>
      <xdr:col>1</xdr:col>
      <xdr:colOff>3286127</xdr:colOff>
      <xdr:row>43</xdr:row>
      <xdr:rowOff>3334187</xdr:rowOff>
    </xdr:to>
    <xdr:pic>
      <xdr:nvPicPr>
        <xdr:cNvPr id="48" name="Рисунок 47" descr="Ð¡ÑÐ¾Ð» Ð¾ÑÐ»Ð°Ð¶Ð´Ð°ÐµÐ¼ÑÐ¹ Ð´Ð»Ñ Ð¿Ð¸ÑÑÑ  HICOLD  PZE1-111/G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7" y="62698320"/>
          <a:ext cx="3190875" cy="302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119065</xdr:colOff>
      <xdr:row>44</xdr:row>
      <xdr:rowOff>238130</xdr:rowOff>
    </xdr:from>
    <xdr:to>
      <xdr:col>1</xdr:col>
      <xdr:colOff>3367712</xdr:colOff>
      <xdr:row>44</xdr:row>
      <xdr:rowOff>2881318</xdr:rowOff>
    </xdr:to>
    <xdr:pic>
      <xdr:nvPicPr>
        <xdr:cNvPr id="49" name="Рисунок 48" descr="Ð¡ÑÐ¾Ð» ÑÐ¾Ð»Ð¾Ð´Ð¸Ð»ÑÐ½ÑÐ¹ HICOLD GNE 111/TN (Ð²Ð½ÑÑÑÐµÐ½Ð½Ð¸Ð¹ Ð°Ð³ÑÐµÐ³Ð°Ñ)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40" y="66294005"/>
          <a:ext cx="3248647" cy="2643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357188</xdr:colOff>
      <xdr:row>32</xdr:row>
      <xdr:rowOff>95250</xdr:rowOff>
    </xdr:from>
    <xdr:to>
      <xdr:col>1</xdr:col>
      <xdr:colOff>3095626</xdr:colOff>
      <xdr:row>32</xdr:row>
      <xdr:rowOff>3319322</xdr:rowOff>
    </xdr:to>
    <xdr:pic>
      <xdr:nvPicPr>
        <xdr:cNvPr id="50" name="Рисунок 49" descr="ÐÐ¾Ð´ÑÐ»Ñ Ð½Ð¸Ð¶Ð½Ð¸Ð¹ Abat ÐÐ-0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3" y="44053125"/>
          <a:ext cx="2738438" cy="322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45</xdr:row>
      <xdr:rowOff>357188</xdr:rowOff>
    </xdr:from>
    <xdr:to>
      <xdr:col>1</xdr:col>
      <xdr:colOff>3214313</xdr:colOff>
      <xdr:row>45</xdr:row>
      <xdr:rowOff>2714625</xdr:rowOff>
    </xdr:to>
    <xdr:pic>
      <xdr:nvPicPr>
        <xdr:cNvPr id="51" name="Рисунок 50" descr="https://static.entero.ru/l/90/9c/909cfd65b81db2be23fb0f11443c8e99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73009126"/>
          <a:ext cx="3071439" cy="235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119062</xdr:colOff>
      <xdr:row>46</xdr:row>
      <xdr:rowOff>404813</xdr:rowOff>
    </xdr:from>
    <xdr:to>
      <xdr:col>1</xdr:col>
      <xdr:colOff>3259551</xdr:colOff>
      <xdr:row>46</xdr:row>
      <xdr:rowOff>3095625</xdr:rowOff>
    </xdr:to>
    <xdr:pic>
      <xdr:nvPicPr>
        <xdr:cNvPr id="52" name="Рисунок 51" descr="https://static.entero.ru/l/62/4a/624a3eb6978b87e1657409193e520a46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76104751"/>
          <a:ext cx="3140489" cy="2690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47</xdr:row>
      <xdr:rowOff>142875</xdr:rowOff>
    </xdr:from>
    <xdr:to>
      <xdr:col>1</xdr:col>
      <xdr:colOff>3233837</xdr:colOff>
      <xdr:row>47</xdr:row>
      <xdr:rowOff>2214562</xdr:rowOff>
    </xdr:to>
    <xdr:pic>
      <xdr:nvPicPr>
        <xdr:cNvPr id="53" name="Рисунок 52" descr="&amp;quot;Profi&amp;quot;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79748063"/>
          <a:ext cx="3114774" cy="207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39</xdr:row>
      <xdr:rowOff>285748</xdr:rowOff>
    </xdr:from>
    <xdr:to>
      <xdr:col>1</xdr:col>
      <xdr:colOff>3022419</xdr:colOff>
      <xdr:row>39</xdr:row>
      <xdr:rowOff>3214687</xdr:rowOff>
    </xdr:to>
    <xdr:pic>
      <xdr:nvPicPr>
        <xdr:cNvPr id="54" name="Рисунок 53" descr="http://www.mir43.ru/images/stories/virtuemart/product/24%20(1)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6127311"/>
          <a:ext cx="2927168" cy="292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428624</xdr:colOff>
      <xdr:row>48</xdr:row>
      <xdr:rowOff>476250</xdr:rowOff>
    </xdr:from>
    <xdr:to>
      <xdr:col>1</xdr:col>
      <xdr:colOff>3178627</xdr:colOff>
      <xdr:row>48</xdr:row>
      <xdr:rowOff>3548062</xdr:rowOff>
    </xdr:to>
    <xdr:pic>
      <xdr:nvPicPr>
        <xdr:cNvPr id="5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86463188"/>
          <a:ext cx="2750003" cy="3071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500063</xdr:colOff>
      <xdr:row>52</xdr:row>
      <xdr:rowOff>357188</xdr:rowOff>
    </xdr:from>
    <xdr:to>
      <xdr:col>1</xdr:col>
      <xdr:colOff>3005138</xdr:colOff>
      <xdr:row>52</xdr:row>
      <xdr:rowOff>2633663</xdr:rowOff>
    </xdr:to>
    <xdr:pic>
      <xdr:nvPicPr>
        <xdr:cNvPr id="56" name="Рисунок 19" descr="https://www.barneo.ru/product/product_images/97/144141/stol-s-reshetchatoy-polkoy-eksi-str-1000h600h860_9qfy0b8mjmuhjrru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8" y="90439876"/>
          <a:ext cx="25050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53</xdr:row>
      <xdr:rowOff>305233</xdr:rowOff>
    </xdr:from>
    <xdr:to>
      <xdr:col>1</xdr:col>
      <xdr:colOff>2886075</xdr:colOff>
      <xdr:row>53</xdr:row>
      <xdr:rowOff>2581708</xdr:rowOff>
    </xdr:to>
    <xdr:pic>
      <xdr:nvPicPr>
        <xdr:cNvPr id="57" name="Рисунок 19" descr="https://www.barneo.ru/product/product_images/97/144141/stol-s-reshetchatoy-polkoy-eksi-str-1000h600h860_9qfy0b8mjmuhjrru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140409324"/>
          <a:ext cx="25050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258535</xdr:colOff>
      <xdr:row>42</xdr:row>
      <xdr:rowOff>244929</xdr:rowOff>
    </xdr:from>
    <xdr:to>
      <xdr:col>1</xdr:col>
      <xdr:colOff>3034391</xdr:colOff>
      <xdr:row>42</xdr:row>
      <xdr:rowOff>3278719</xdr:rowOff>
    </xdr:to>
    <xdr:pic>
      <xdr:nvPicPr>
        <xdr:cNvPr id="59" name="Рисунок 61" descr="Ð¡ÑÐ¾Ð» Ð¾ÑÐ»Ð°Ð¶Ð´Ð°ÐµÐ¼ÑÐ¹ Ð´Ð»Ñ Ð¿Ð¸ÑÑÑ  HICOLD  PZE3-111/GN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" y="69614143"/>
          <a:ext cx="2775856" cy="3033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49</xdr:row>
      <xdr:rowOff>421821</xdr:rowOff>
    </xdr:from>
    <xdr:to>
      <xdr:col>1</xdr:col>
      <xdr:colOff>2940503</xdr:colOff>
      <xdr:row>49</xdr:row>
      <xdr:rowOff>3493633</xdr:rowOff>
    </xdr:to>
    <xdr:pic>
      <xdr:nvPicPr>
        <xdr:cNvPr id="6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79" y="94447178"/>
          <a:ext cx="2750003" cy="3071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258533</xdr:colOff>
      <xdr:row>13</xdr:row>
      <xdr:rowOff>108856</xdr:rowOff>
    </xdr:from>
    <xdr:to>
      <xdr:col>1</xdr:col>
      <xdr:colOff>3088818</xdr:colOff>
      <xdr:row>13</xdr:row>
      <xdr:rowOff>2114737</xdr:rowOff>
    </xdr:to>
    <xdr:pic>
      <xdr:nvPicPr>
        <xdr:cNvPr id="62" name="Рисунок 61" descr="https://static.entero.ru/l/94/ee/94eeb47d8a245ae94da3b3c6258cdfa7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2" y="7443106"/>
          <a:ext cx="2830285" cy="2005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1021773</xdr:colOff>
      <xdr:row>17</xdr:row>
      <xdr:rowOff>51954</xdr:rowOff>
    </xdr:from>
    <xdr:to>
      <xdr:col>1</xdr:col>
      <xdr:colOff>1801091</xdr:colOff>
      <xdr:row>17</xdr:row>
      <xdr:rowOff>3129599</xdr:rowOff>
    </xdr:to>
    <xdr:pic>
      <xdr:nvPicPr>
        <xdr:cNvPr id="58" name="Рисунок 45" descr="https://static.entero.ru/l/7b/32/7b3246908725697457e3fa72fec25b1d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137" y="22080681"/>
          <a:ext cx="779318" cy="307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467586</xdr:colOff>
      <xdr:row>11</xdr:row>
      <xdr:rowOff>155862</xdr:rowOff>
    </xdr:from>
    <xdr:to>
      <xdr:col>1</xdr:col>
      <xdr:colOff>2511131</xdr:colOff>
      <xdr:row>11</xdr:row>
      <xdr:rowOff>3626972</xdr:rowOff>
    </xdr:to>
    <xdr:pic>
      <xdr:nvPicPr>
        <xdr:cNvPr id="60" name="Рисунок 59" descr="https://static.entero.ru/l/6a/10/6a107baa5d09d4291928e9c95f584ca6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950" y="5264726"/>
          <a:ext cx="2043545" cy="3471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40</xdr:row>
      <xdr:rowOff>74375</xdr:rowOff>
    </xdr:from>
    <xdr:to>
      <xdr:col>1</xdr:col>
      <xdr:colOff>2026227</xdr:colOff>
      <xdr:row>40</xdr:row>
      <xdr:rowOff>3243601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78958693"/>
          <a:ext cx="1645227" cy="316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103908</xdr:colOff>
      <xdr:row>21</xdr:row>
      <xdr:rowOff>225134</xdr:rowOff>
    </xdr:from>
    <xdr:to>
      <xdr:col>1</xdr:col>
      <xdr:colOff>3288315</xdr:colOff>
      <xdr:row>21</xdr:row>
      <xdr:rowOff>2216725</xdr:rowOff>
    </xdr:to>
    <xdr:pic>
      <xdr:nvPicPr>
        <xdr:cNvPr id="64" name="Рисунок 63" descr="https://static.entero.ru/l/86/ac/86ac6b075f5628f48308c27a6c73749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72" y="37095543"/>
          <a:ext cx="3184407" cy="199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86590</xdr:colOff>
      <xdr:row>3</xdr:row>
      <xdr:rowOff>450268</xdr:rowOff>
    </xdr:from>
    <xdr:to>
      <xdr:col>1</xdr:col>
      <xdr:colOff>3322561</xdr:colOff>
      <xdr:row>3</xdr:row>
      <xdr:rowOff>3377041</xdr:rowOff>
    </xdr:to>
    <xdr:pic>
      <xdr:nvPicPr>
        <xdr:cNvPr id="65" name="Рисунок 64" descr="Ð¨ÐºÐ°Ñ ÑÐ°ÑÑÑÐ¾ÐµÑÐ½ÑÐ¹ ITERMA PR 91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1818404"/>
          <a:ext cx="3235971" cy="292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173180</xdr:colOff>
      <xdr:row>10</xdr:row>
      <xdr:rowOff>380995</xdr:rowOff>
    </xdr:from>
    <xdr:to>
      <xdr:col>1</xdr:col>
      <xdr:colOff>3255815</xdr:colOff>
      <xdr:row>10</xdr:row>
      <xdr:rowOff>3429838</xdr:rowOff>
    </xdr:to>
    <xdr:pic>
      <xdr:nvPicPr>
        <xdr:cNvPr id="66" name="Рисунок 65" descr="https://static.entero.ru/l/4d/aa/4daa5c390da4e2a9e4f3338e8f388ff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4" y="5697677"/>
          <a:ext cx="3082635" cy="304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69274</xdr:colOff>
      <xdr:row>4</xdr:row>
      <xdr:rowOff>225136</xdr:rowOff>
    </xdr:from>
    <xdr:to>
      <xdr:col>1</xdr:col>
      <xdr:colOff>3302513</xdr:colOff>
      <xdr:row>4</xdr:row>
      <xdr:rowOff>2770909</xdr:rowOff>
    </xdr:to>
    <xdr:pic>
      <xdr:nvPicPr>
        <xdr:cNvPr id="67" name="Рисунок 22" descr="ÐÐµÑÑ Ð´Ð»Ñ Ð¿Ð¸ÑÑÑ WLBake WellPizza Professionale 44M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38" y="5541818"/>
          <a:ext cx="3233239" cy="2545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51955</xdr:colOff>
      <xdr:row>5</xdr:row>
      <xdr:rowOff>363678</xdr:rowOff>
    </xdr:from>
    <xdr:to>
      <xdr:col>1</xdr:col>
      <xdr:colOff>3341689</xdr:colOff>
      <xdr:row>5</xdr:row>
      <xdr:rowOff>3221178</xdr:rowOff>
    </xdr:to>
    <xdr:pic>
      <xdr:nvPicPr>
        <xdr:cNvPr id="68" name="Рисунок 67" descr="https://static.entero.ru/l/c5/79/c579d99ffca32557ca005b5d1459a1bc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19" y="9628905"/>
          <a:ext cx="3289734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86590</xdr:colOff>
      <xdr:row>6</xdr:row>
      <xdr:rowOff>155862</xdr:rowOff>
    </xdr:from>
    <xdr:to>
      <xdr:col>1</xdr:col>
      <xdr:colOff>3314385</xdr:colOff>
      <xdr:row>6</xdr:row>
      <xdr:rowOff>3740725</xdr:rowOff>
    </xdr:to>
    <xdr:pic>
      <xdr:nvPicPr>
        <xdr:cNvPr id="69" name="Рисунок 68" descr="https://static.entero.ru/l/6e/2f/6e2f36458ca5d187739e3a13bd0cbe6b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13369635"/>
          <a:ext cx="3227795" cy="358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86590</xdr:colOff>
      <xdr:row>9</xdr:row>
      <xdr:rowOff>640772</xdr:rowOff>
    </xdr:from>
    <xdr:to>
      <xdr:col>1</xdr:col>
      <xdr:colOff>3362165</xdr:colOff>
      <xdr:row>9</xdr:row>
      <xdr:rowOff>3203863</xdr:rowOff>
    </xdr:to>
    <xdr:pic>
      <xdr:nvPicPr>
        <xdr:cNvPr id="71" name="Рисунок 70" descr="Ð¨ÐºÐ°Ñ ÑÐ°ÑÑÑÐ¾ÐµÑÐ½ÑÐ¹ UNOX XEBPC-08EU-B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21751636"/>
          <a:ext cx="3275575" cy="256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865910</xdr:colOff>
      <xdr:row>62</xdr:row>
      <xdr:rowOff>162577</xdr:rowOff>
    </xdr:from>
    <xdr:to>
      <xdr:col>1</xdr:col>
      <xdr:colOff>2301736</xdr:colOff>
      <xdr:row>62</xdr:row>
      <xdr:rowOff>3532910</xdr:rowOff>
    </xdr:to>
    <xdr:pic>
      <xdr:nvPicPr>
        <xdr:cNvPr id="72" name="Рисунок 71" descr="https://static.entero.ru/l/54/a8/54a83f57bc6447066d5052ecc697902a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4" y="165048986"/>
          <a:ext cx="1435826" cy="337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225137</xdr:colOff>
      <xdr:row>61</xdr:row>
      <xdr:rowOff>173182</xdr:rowOff>
    </xdr:from>
    <xdr:to>
      <xdr:col>1</xdr:col>
      <xdr:colOff>3030682</xdr:colOff>
      <xdr:row>61</xdr:row>
      <xdr:rowOff>2674793</xdr:rowOff>
    </xdr:to>
    <xdr:pic>
      <xdr:nvPicPr>
        <xdr:cNvPr id="73" name="Рисунок 72" descr="https://static.entero.ru/l/84/b3/84b31222a93183da2541fefcd6d27e6f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162306000"/>
          <a:ext cx="2805545" cy="250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1091034</xdr:colOff>
      <xdr:row>60</xdr:row>
      <xdr:rowOff>69272</xdr:rowOff>
    </xdr:from>
    <xdr:to>
      <xdr:col>1</xdr:col>
      <xdr:colOff>2459170</xdr:colOff>
      <xdr:row>60</xdr:row>
      <xdr:rowOff>2706536</xdr:rowOff>
    </xdr:to>
    <xdr:pic>
      <xdr:nvPicPr>
        <xdr:cNvPr id="74" name="Рисунок 73" descr="https://static.entero.ru/l/7c/ca/7ccabf7b5ad23e39f6abea81f1e99e99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98" y="159448499"/>
          <a:ext cx="1368136" cy="263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675409</xdr:colOff>
      <xdr:row>59</xdr:row>
      <xdr:rowOff>155866</xdr:rowOff>
    </xdr:from>
    <xdr:to>
      <xdr:col>1</xdr:col>
      <xdr:colOff>2511136</xdr:colOff>
      <xdr:row>59</xdr:row>
      <xdr:rowOff>3365377</xdr:rowOff>
    </xdr:to>
    <xdr:pic>
      <xdr:nvPicPr>
        <xdr:cNvPr id="75" name="Рисунок 74" descr="https://static.entero.ru/l/b1/e9/b1e95cc7ad6e692029ef6f78b626b13a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73" y="156781502"/>
          <a:ext cx="1835727" cy="320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727364</xdr:colOff>
      <xdr:row>58</xdr:row>
      <xdr:rowOff>69272</xdr:rowOff>
    </xdr:from>
    <xdr:to>
      <xdr:col>1</xdr:col>
      <xdr:colOff>2528455</xdr:colOff>
      <xdr:row>58</xdr:row>
      <xdr:rowOff>3539743</xdr:rowOff>
    </xdr:to>
    <xdr:pic>
      <xdr:nvPicPr>
        <xdr:cNvPr id="76" name="Рисунок 75" descr="https://static.entero.ru/l/92/64/9264abdd17e365992334490d9f48892b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728" y="153941317"/>
          <a:ext cx="1801091" cy="347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242453</xdr:colOff>
      <xdr:row>57</xdr:row>
      <xdr:rowOff>155863</xdr:rowOff>
    </xdr:from>
    <xdr:to>
      <xdr:col>1</xdr:col>
      <xdr:colOff>3085747</xdr:colOff>
      <xdr:row>57</xdr:row>
      <xdr:rowOff>4191000</xdr:rowOff>
    </xdr:to>
    <xdr:pic>
      <xdr:nvPicPr>
        <xdr:cNvPr id="77" name="Рисунок 76" descr="https://static.entero.ru/l/a8/09/a8097b256d87c4ca4efbc345088e4084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17" y="151274318"/>
          <a:ext cx="2843294" cy="403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277091</xdr:colOff>
      <xdr:row>56</xdr:row>
      <xdr:rowOff>103909</xdr:rowOff>
    </xdr:from>
    <xdr:to>
      <xdr:col>1</xdr:col>
      <xdr:colOff>2429741</xdr:colOff>
      <xdr:row>56</xdr:row>
      <xdr:rowOff>3114675</xdr:rowOff>
    </xdr:to>
    <xdr:pic>
      <xdr:nvPicPr>
        <xdr:cNvPr id="78" name="Рисунок 77" descr="ÐÐ¸ÐºÑÐµÑ Ð´Ð»Ñ Ð¼Ð¾Ð»Ð¾ÑÐ½ÑÑ ÐºÐ¾ÐºÑÐµÐ¹Ð»ÐµÐ¹ Hurakan HKN-FR2GM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148468773"/>
          <a:ext cx="2152650" cy="301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727356</xdr:colOff>
      <xdr:row>55</xdr:row>
      <xdr:rowOff>190499</xdr:rowOff>
    </xdr:from>
    <xdr:to>
      <xdr:col>1</xdr:col>
      <xdr:colOff>2191299</xdr:colOff>
      <xdr:row>55</xdr:row>
      <xdr:rowOff>3255817</xdr:rowOff>
    </xdr:to>
    <xdr:pic>
      <xdr:nvPicPr>
        <xdr:cNvPr id="79" name="Рисунок 78" descr="https://static.entero.ru/l/73/35/733548faa0bb27660d766e6a187da2fc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720" y="145801772"/>
          <a:ext cx="1463943" cy="306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658090</xdr:colOff>
      <xdr:row>54</xdr:row>
      <xdr:rowOff>103910</xdr:rowOff>
    </xdr:from>
    <xdr:to>
      <xdr:col>1</xdr:col>
      <xdr:colOff>2840180</xdr:colOff>
      <xdr:row>54</xdr:row>
      <xdr:rowOff>3599468</xdr:rowOff>
    </xdr:to>
    <xdr:pic>
      <xdr:nvPicPr>
        <xdr:cNvPr id="80" name="Рисунок 79" descr="https://static.entero.ru/l/c4/34/c434a8159776827397b229e372e28c37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454" y="142961592"/>
          <a:ext cx="2182090" cy="349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121228</xdr:colOff>
      <xdr:row>28</xdr:row>
      <xdr:rowOff>329046</xdr:rowOff>
    </xdr:from>
    <xdr:to>
      <xdr:col>1</xdr:col>
      <xdr:colOff>3122296</xdr:colOff>
      <xdr:row>28</xdr:row>
      <xdr:rowOff>2978728</xdr:rowOff>
    </xdr:to>
    <xdr:pic>
      <xdr:nvPicPr>
        <xdr:cNvPr id="81" name="Рисунок 80" descr="https://static.entero.ru/l/cf/85/cf85f5bc27c3b6aac7ad6454464a4f1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2" y="74139137"/>
          <a:ext cx="3001068" cy="2649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207819</xdr:colOff>
      <xdr:row>41</xdr:row>
      <xdr:rowOff>259773</xdr:rowOff>
    </xdr:from>
    <xdr:to>
      <xdr:col>1</xdr:col>
      <xdr:colOff>3108108</xdr:colOff>
      <xdr:row>41</xdr:row>
      <xdr:rowOff>2136198</xdr:rowOff>
    </xdr:to>
    <xdr:pic>
      <xdr:nvPicPr>
        <xdr:cNvPr id="82" name="Рисунок 81" descr="https://static.entero.ru/l/1d/86/1d869b926755b90b0e9948ff8b4ecd8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83" y="112810637"/>
          <a:ext cx="2900289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121228</xdr:colOff>
      <xdr:row>7</xdr:row>
      <xdr:rowOff>207820</xdr:rowOff>
    </xdr:from>
    <xdr:to>
      <xdr:col>1</xdr:col>
      <xdr:colOff>3280777</xdr:colOff>
      <xdr:row>7</xdr:row>
      <xdr:rowOff>3273138</xdr:rowOff>
    </xdr:to>
    <xdr:pic>
      <xdr:nvPicPr>
        <xdr:cNvPr id="83" name="Рисунок 82" descr="https://static.entero.ru/l/6d/25/6d255b8b8a44fb7a6ba56eb2f1b7133e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2" y="17370138"/>
          <a:ext cx="3159549" cy="306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311725</xdr:colOff>
      <xdr:row>8</xdr:row>
      <xdr:rowOff>86591</xdr:rowOff>
    </xdr:from>
    <xdr:to>
      <xdr:col>1</xdr:col>
      <xdr:colOff>3169224</xdr:colOff>
      <xdr:row>8</xdr:row>
      <xdr:rowOff>3889819</xdr:rowOff>
    </xdr:to>
    <xdr:pic>
      <xdr:nvPicPr>
        <xdr:cNvPr id="84" name="Рисунок 83" descr="https://static.entero.ru/l/4c/e9/4ce90eb37e11fe2eef68cea8dc14c925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89" y="20695227"/>
          <a:ext cx="2857499" cy="3803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993322</xdr:colOff>
      <xdr:row>30</xdr:row>
      <xdr:rowOff>1129391</xdr:rowOff>
    </xdr:from>
    <xdr:to>
      <xdr:col>1</xdr:col>
      <xdr:colOff>2762774</xdr:colOff>
      <xdr:row>30</xdr:row>
      <xdr:rowOff>2381248</xdr:rowOff>
    </xdr:to>
    <xdr:pic>
      <xdr:nvPicPr>
        <xdr:cNvPr id="85" name="Рисунок 84" descr="ÐÐ°ÑÐ°Ð´ÐºÐ° Sirman â34 6 Ð¼Ð¼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81710891"/>
          <a:ext cx="1769452" cy="1251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272142</xdr:colOff>
      <xdr:row>23</xdr:row>
      <xdr:rowOff>163287</xdr:rowOff>
    </xdr:from>
    <xdr:to>
      <xdr:col>1</xdr:col>
      <xdr:colOff>2626177</xdr:colOff>
      <xdr:row>23</xdr:row>
      <xdr:rowOff>2536939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" y="65355108"/>
          <a:ext cx="2354035" cy="2373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29</xdr:row>
      <xdr:rowOff>408214</xdr:rowOff>
    </xdr:from>
    <xdr:to>
      <xdr:col>1</xdr:col>
      <xdr:colOff>2922330</xdr:colOff>
      <xdr:row>29</xdr:row>
      <xdr:rowOff>2707822</xdr:rowOff>
    </xdr:to>
    <xdr:pic>
      <xdr:nvPicPr>
        <xdr:cNvPr id="87" name="Рисунок 86" descr="ÐÐ°ÑÐ°Ð´ÐºÐ° Sirman PASTACUTTER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8" y="81506785"/>
          <a:ext cx="2677401" cy="2299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340176</xdr:colOff>
      <xdr:row>12</xdr:row>
      <xdr:rowOff>81643</xdr:rowOff>
    </xdr:from>
    <xdr:to>
      <xdr:col>1</xdr:col>
      <xdr:colOff>3102426</xdr:colOff>
      <xdr:row>12</xdr:row>
      <xdr:rowOff>2180987</xdr:rowOff>
    </xdr:to>
    <xdr:pic>
      <xdr:nvPicPr>
        <xdr:cNvPr id="88" name="Рисунок 87" descr="https://static.entero.ru/l/2e/f6/2ef6ed171e322c9996226db2d5a9bb1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5" y="36140572"/>
          <a:ext cx="2762250" cy="2099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jectexpertgrupp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75"/>
  <sheetViews>
    <sheetView tabSelected="1" zoomScale="55" zoomScaleNormal="55" workbookViewId="0">
      <selection activeCell="A64" sqref="A64:XFD64"/>
    </sheetView>
  </sheetViews>
  <sheetFormatPr defaultRowHeight="15" x14ac:dyDescent="0.25"/>
  <cols>
    <col min="1" max="1" width="5.140625" style="3" customWidth="1"/>
    <col min="2" max="2" width="50.85546875" customWidth="1"/>
    <col min="3" max="3" width="42.5703125" customWidth="1"/>
    <col min="4" max="4" width="46.5703125" customWidth="1"/>
    <col min="5" max="5" width="13.5703125" style="2" customWidth="1"/>
    <col min="6" max="6" width="16.7109375" style="2" customWidth="1"/>
    <col min="7" max="7" width="14" style="3" customWidth="1"/>
    <col min="8" max="8" width="16.5703125" style="3" customWidth="1"/>
    <col min="9" max="9" width="15.42578125" customWidth="1"/>
  </cols>
  <sheetData>
    <row r="2" spans="1:10" ht="78" customHeight="1" thickBot="1" x14ac:dyDescent="0.3"/>
    <row r="3" spans="1:10" x14ac:dyDescent="0.25">
      <c r="A3" s="5" t="s">
        <v>0</v>
      </c>
      <c r="B3" s="6" t="s">
        <v>1</v>
      </c>
      <c r="C3" s="7" t="s">
        <v>2</v>
      </c>
      <c r="D3" s="7" t="s">
        <v>3</v>
      </c>
      <c r="E3" s="7" t="s">
        <v>4</v>
      </c>
      <c r="F3" s="7" t="s">
        <v>27</v>
      </c>
      <c r="G3" s="7" t="s">
        <v>28</v>
      </c>
      <c r="H3" s="17" t="s">
        <v>29</v>
      </c>
      <c r="I3" s="8" t="s">
        <v>6</v>
      </c>
    </row>
    <row r="4" spans="1:10" ht="311.25" customHeight="1" x14ac:dyDescent="0.25">
      <c r="A4" s="27">
        <v>1</v>
      </c>
      <c r="B4" s="21"/>
      <c r="C4" s="16" t="s">
        <v>90</v>
      </c>
      <c r="D4" s="13" t="s">
        <v>95</v>
      </c>
      <c r="E4" s="10" t="s">
        <v>10</v>
      </c>
      <c r="F4" s="10">
        <v>1</v>
      </c>
      <c r="G4" s="10">
        <v>43200</v>
      </c>
      <c r="H4" s="18">
        <f>F4*G4</f>
        <v>43200</v>
      </c>
      <c r="I4" s="9" t="s">
        <v>11</v>
      </c>
    </row>
    <row r="5" spans="1:10" ht="311.25" customHeight="1" x14ac:dyDescent="0.25">
      <c r="A5" s="27">
        <v>2</v>
      </c>
      <c r="B5" s="1"/>
      <c r="C5" s="16" t="s">
        <v>97</v>
      </c>
      <c r="D5" s="13" t="s">
        <v>98</v>
      </c>
      <c r="E5" s="10" t="s">
        <v>41</v>
      </c>
      <c r="F5" s="10">
        <v>1</v>
      </c>
      <c r="G5" s="10">
        <v>129900</v>
      </c>
      <c r="H5" s="18">
        <f>F5*G5</f>
        <v>129900</v>
      </c>
      <c r="I5" s="9" t="s">
        <v>11</v>
      </c>
    </row>
    <row r="6" spans="1:10" ht="311.25" customHeight="1" x14ac:dyDescent="0.25">
      <c r="A6" s="27">
        <v>3</v>
      </c>
      <c r="B6" s="1"/>
      <c r="C6" s="16" t="s">
        <v>100</v>
      </c>
      <c r="D6" s="13" t="s">
        <v>99</v>
      </c>
      <c r="E6" s="10" t="s">
        <v>41</v>
      </c>
      <c r="F6" s="10">
        <v>1</v>
      </c>
      <c r="G6" s="10">
        <v>19800</v>
      </c>
      <c r="H6" s="18">
        <f>F6*G6</f>
        <v>19800</v>
      </c>
      <c r="I6" s="9" t="s">
        <v>11</v>
      </c>
    </row>
    <row r="7" spans="1:10" ht="311.25" customHeight="1" x14ac:dyDescent="0.25">
      <c r="A7" s="27">
        <v>4</v>
      </c>
      <c r="B7" s="21"/>
      <c r="C7" s="16" t="s">
        <v>101</v>
      </c>
      <c r="D7" s="13" t="s">
        <v>102</v>
      </c>
      <c r="E7" s="10" t="s">
        <v>41</v>
      </c>
      <c r="F7" s="10">
        <v>1</v>
      </c>
      <c r="G7" s="10">
        <v>327730</v>
      </c>
      <c r="H7" s="18">
        <f>F7*G7</f>
        <v>327730</v>
      </c>
      <c r="I7" s="9" t="s">
        <v>11</v>
      </c>
    </row>
    <row r="8" spans="1:10" ht="271.5" customHeight="1" x14ac:dyDescent="0.25">
      <c r="A8" s="27">
        <v>5</v>
      </c>
      <c r="B8" s="1"/>
      <c r="C8" s="16" t="s">
        <v>127</v>
      </c>
      <c r="D8" s="13" t="s">
        <v>129</v>
      </c>
      <c r="E8" s="10" t="s">
        <v>41</v>
      </c>
      <c r="F8" s="10">
        <v>1</v>
      </c>
      <c r="G8" s="10">
        <v>345600</v>
      </c>
      <c r="H8" s="18">
        <f>F8*G8</f>
        <v>345600</v>
      </c>
      <c r="I8" s="9" t="s">
        <v>11</v>
      </c>
    </row>
    <row r="9" spans="1:10" ht="311.25" customHeight="1" x14ac:dyDescent="0.25">
      <c r="A9" s="27">
        <v>6</v>
      </c>
      <c r="C9" s="16" t="s">
        <v>128</v>
      </c>
      <c r="D9" s="13" t="s">
        <v>130</v>
      </c>
      <c r="E9" s="10" t="s">
        <v>41</v>
      </c>
      <c r="F9" s="10">
        <v>1</v>
      </c>
      <c r="G9" s="10">
        <v>490440</v>
      </c>
      <c r="H9" s="18">
        <f t="shared" ref="H9:H10" si="0">F9*G9</f>
        <v>490440</v>
      </c>
      <c r="I9" s="9" t="s">
        <v>11</v>
      </c>
    </row>
    <row r="10" spans="1:10" ht="311.25" customHeight="1" x14ac:dyDescent="0.25">
      <c r="A10" s="27">
        <v>7</v>
      </c>
      <c r="B10" s="21"/>
      <c r="C10" s="16" t="s">
        <v>103</v>
      </c>
      <c r="D10" s="13" t="s">
        <v>104</v>
      </c>
      <c r="E10" s="10" t="s">
        <v>41</v>
      </c>
      <c r="F10" s="10">
        <v>1</v>
      </c>
      <c r="G10" s="10">
        <v>102470</v>
      </c>
      <c r="H10" s="18">
        <f t="shared" si="0"/>
        <v>102470</v>
      </c>
      <c r="I10" s="9" t="s">
        <v>11</v>
      </c>
    </row>
    <row r="11" spans="1:10" ht="294.75" customHeight="1" x14ac:dyDescent="0.25">
      <c r="A11" s="27">
        <v>8</v>
      </c>
      <c r="B11" s="1"/>
      <c r="C11" s="16" t="s">
        <v>91</v>
      </c>
      <c r="D11" s="13" t="s">
        <v>96</v>
      </c>
      <c r="E11" s="10" t="s">
        <v>10</v>
      </c>
      <c r="F11" s="10">
        <v>2</v>
      </c>
      <c r="G11" s="10">
        <v>87230</v>
      </c>
      <c r="H11" s="18">
        <f>F11*G11</f>
        <v>174460</v>
      </c>
      <c r="I11" s="9" t="s">
        <v>11</v>
      </c>
    </row>
    <row r="12" spans="1:10" ht="294.75" customHeight="1" x14ac:dyDescent="0.25">
      <c r="A12" s="27">
        <v>9</v>
      </c>
      <c r="B12" s="21"/>
      <c r="C12" s="16" t="s">
        <v>86</v>
      </c>
      <c r="D12" s="13" t="s">
        <v>87</v>
      </c>
      <c r="E12" s="10" t="s">
        <v>12</v>
      </c>
      <c r="F12" s="10">
        <v>1</v>
      </c>
      <c r="G12" s="10">
        <v>40360</v>
      </c>
      <c r="H12" s="18">
        <f>F12*G12</f>
        <v>40360</v>
      </c>
      <c r="I12" s="9" t="s">
        <v>11</v>
      </c>
    </row>
    <row r="13" spans="1:10" ht="174.75" customHeight="1" x14ac:dyDescent="0.25">
      <c r="A13" s="27">
        <v>10</v>
      </c>
      <c r="B13" s="1"/>
      <c r="C13" s="16" t="s">
        <v>140</v>
      </c>
      <c r="D13" s="4" t="s">
        <v>141</v>
      </c>
      <c r="E13" s="10" t="s">
        <v>22</v>
      </c>
      <c r="F13" s="10">
        <v>2</v>
      </c>
      <c r="G13" s="10">
        <v>6670</v>
      </c>
      <c r="H13" s="18">
        <f t="shared" ref="H13:H53" si="1">F13*G13</f>
        <v>13340</v>
      </c>
      <c r="I13" s="9" t="s">
        <v>11</v>
      </c>
      <c r="J13" s="12"/>
    </row>
    <row r="14" spans="1:10" ht="201.75" customHeight="1" x14ac:dyDescent="0.25">
      <c r="A14" s="27">
        <v>11</v>
      </c>
      <c r="B14" s="21"/>
      <c r="C14" s="16" t="s">
        <v>82</v>
      </c>
      <c r="D14" s="4" t="s">
        <v>83</v>
      </c>
      <c r="E14" s="10" t="s">
        <v>12</v>
      </c>
      <c r="F14" s="10">
        <v>4</v>
      </c>
      <c r="G14" s="10">
        <v>3190</v>
      </c>
      <c r="H14" s="18">
        <f t="shared" si="1"/>
        <v>12760</v>
      </c>
      <c r="I14" s="9" t="s">
        <v>11</v>
      </c>
      <c r="J14" s="12"/>
    </row>
    <row r="15" spans="1:10" ht="223.5" customHeight="1" x14ac:dyDescent="0.25">
      <c r="A15" s="27">
        <v>12</v>
      </c>
      <c r="B15" s="1"/>
      <c r="C15" s="16" t="s">
        <v>23</v>
      </c>
      <c r="D15" s="4" t="s">
        <v>24</v>
      </c>
      <c r="E15" s="10" t="s">
        <v>22</v>
      </c>
      <c r="F15" s="10">
        <v>2</v>
      </c>
      <c r="G15" s="10">
        <v>18280</v>
      </c>
      <c r="H15" s="18">
        <f t="shared" si="1"/>
        <v>36560</v>
      </c>
      <c r="I15" s="9" t="s">
        <v>11</v>
      </c>
      <c r="J15" s="12" t="s">
        <v>9</v>
      </c>
    </row>
    <row r="16" spans="1:10" ht="216.75" customHeight="1" x14ac:dyDescent="0.25">
      <c r="A16" s="27">
        <v>13</v>
      </c>
      <c r="B16" s="1"/>
      <c r="C16" s="16" t="s">
        <v>25</v>
      </c>
      <c r="D16" s="4" t="s">
        <v>26</v>
      </c>
      <c r="E16" s="10" t="s">
        <v>10</v>
      </c>
      <c r="F16" s="10">
        <v>3</v>
      </c>
      <c r="G16" s="10">
        <v>16950</v>
      </c>
      <c r="H16" s="18">
        <f t="shared" si="1"/>
        <v>50850</v>
      </c>
      <c r="I16" s="9" t="s">
        <v>7</v>
      </c>
      <c r="J16" s="12"/>
    </row>
    <row r="17" spans="1:10" ht="220.5" customHeight="1" x14ac:dyDescent="0.25">
      <c r="A17" s="27">
        <v>14</v>
      </c>
      <c r="B17" s="1"/>
      <c r="C17" s="11" t="s">
        <v>30</v>
      </c>
      <c r="D17" s="4" t="s">
        <v>33</v>
      </c>
      <c r="E17" s="10" t="s">
        <v>10</v>
      </c>
      <c r="F17" s="10">
        <v>4</v>
      </c>
      <c r="G17" s="10">
        <v>9730</v>
      </c>
      <c r="H17" s="18">
        <f t="shared" si="1"/>
        <v>38920</v>
      </c>
      <c r="I17" s="9" t="s">
        <v>11</v>
      </c>
      <c r="J17" s="12"/>
    </row>
    <row r="18" spans="1:10" ht="255.75" customHeight="1" x14ac:dyDescent="0.25">
      <c r="A18" s="27">
        <v>15</v>
      </c>
      <c r="B18" s="1"/>
      <c r="C18" s="11" t="s">
        <v>84</v>
      </c>
      <c r="D18" s="15" t="s">
        <v>85</v>
      </c>
      <c r="E18" s="10" t="s">
        <v>14</v>
      </c>
      <c r="F18" s="10">
        <v>2</v>
      </c>
      <c r="G18" s="10">
        <v>44700</v>
      </c>
      <c r="H18" s="18">
        <f t="shared" si="1"/>
        <v>89400</v>
      </c>
      <c r="I18" s="9" t="s">
        <v>11</v>
      </c>
      <c r="J18" s="12"/>
    </row>
    <row r="19" spans="1:10" ht="226.5" customHeight="1" x14ac:dyDescent="0.25">
      <c r="A19" s="27">
        <v>16</v>
      </c>
      <c r="B19" s="1"/>
      <c r="C19" s="11" t="s">
        <v>31</v>
      </c>
      <c r="D19" s="15" t="s">
        <v>32</v>
      </c>
      <c r="E19" s="10" t="s">
        <v>14</v>
      </c>
      <c r="F19" s="10">
        <v>1</v>
      </c>
      <c r="G19" s="10">
        <v>22600</v>
      </c>
      <c r="H19" s="18">
        <f t="shared" si="1"/>
        <v>22600</v>
      </c>
      <c r="I19" s="9" t="s">
        <v>11</v>
      </c>
      <c r="J19" s="12"/>
    </row>
    <row r="20" spans="1:10" ht="173.25" customHeight="1" x14ac:dyDescent="0.25">
      <c r="A20" s="27">
        <v>17</v>
      </c>
      <c r="B20" s="1"/>
      <c r="C20" s="11" t="s">
        <v>21</v>
      </c>
      <c r="D20" s="15" t="s">
        <v>20</v>
      </c>
      <c r="E20" s="10" t="s">
        <v>12</v>
      </c>
      <c r="F20" s="10">
        <v>2</v>
      </c>
      <c r="G20" s="10">
        <v>23700</v>
      </c>
      <c r="H20" s="18">
        <f t="shared" si="1"/>
        <v>47400</v>
      </c>
      <c r="I20" s="9" t="s">
        <v>11</v>
      </c>
      <c r="J20" s="12"/>
    </row>
    <row r="21" spans="1:10" ht="201.75" customHeight="1" x14ac:dyDescent="0.25">
      <c r="A21" s="27">
        <v>18</v>
      </c>
      <c r="B21" s="21"/>
      <c r="C21" s="11" t="s">
        <v>34</v>
      </c>
      <c r="D21" s="15" t="s">
        <v>35</v>
      </c>
      <c r="E21" s="10" t="s">
        <v>10</v>
      </c>
      <c r="F21" s="10">
        <v>1</v>
      </c>
      <c r="G21" s="10">
        <v>38400</v>
      </c>
      <c r="H21" s="18">
        <f t="shared" si="1"/>
        <v>38400</v>
      </c>
      <c r="I21" s="9" t="s">
        <v>11</v>
      </c>
      <c r="J21" s="12"/>
    </row>
    <row r="22" spans="1:10" ht="201.75" customHeight="1" x14ac:dyDescent="0.25">
      <c r="A22" s="27">
        <v>19</v>
      </c>
      <c r="B22" s="1"/>
      <c r="C22" s="11" t="s">
        <v>94</v>
      </c>
      <c r="D22" s="15" t="s">
        <v>92</v>
      </c>
      <c r="E22" s="10" t="s">
        <v>93</v>
      </c>
      <c r="F22" s="10">
        <v>2</v>
      </c>
      <c r="G22" s="10">
        <v>13000</v>
      </c>
      <c r="H22" s="18">
        <f t="shared" si="1"/>
        <v>26000</v>
      </c>
      <c r="I22" s="9" t="s">
        <v>11</v>
      </c>
      <c r="J22" s="12"/>
    </row>
    <row r="23" spans="1:10" ht="198" customHeight="1" x14ac:dyDescent="0.25">
      <c r="A23" s="27">
        <v>20</v>
      </c>
      <c r="B23" s="1"/>
      <c r="C23" s="11" t="s">
        <v>13</v>
      </c>
      <c r="D23" s="15" t="s">
        <v>36</v>
      </c>
      <c r="E23" s="10" t="s">
        <v>12</v>
      </c>
      <c r="F23" s="10">
        <v>2</v>
      </c>
      <c r="G23" s="10">
        <v>6300</v>
      </c>
      <c r="H23" s="18">
        <f t="shared" si="1"/>
        <v>12600</v>
      </c>
      <c r="I23" s="9" t="s">
        <v>11</v>
      </c>
      <c r="J23" s="12"/>
    </row>
    <row r="24" spans="1:10" ht="213.75" customHeight="1" x14ac:dyDescent="0.25">
      <c r="A24" s="27">
        <v>21</v>
      </c>
      <c r="B24" s="1"/>
      <c r="C24" s="11" t="s">
        <v>136</v>
      </c>
      <c r="D24" s="15" t="s">
        <v>137</v>
      </c>
      <c r="E24" s="10" t="s">
        <v>138</v>
      </c>
      <c r="F24" s="10">
        <v>1</v>
      </c>
      <c r="G24" s="10">
        <v>13600</v>
      </c>
      <c r="H24" s="18">
        <f t="shared" si="1"/>
        <v>13600</v>
      </c>
      <c r="I24" s="9" t="s">
        <v>11</v>
      </c>
      <c r="J24" s="12"/>
    </row>
    <row r="25" spans="1:10" ht="173.25" customHeight="1" x14ac:dyDescent="0.25">
      <c r="A25" s="27">
        <v>22</v>
      </c>
      <c r="B25" s="1"/>
      <c r="C25" s="11" t="s">
        <v>15</v>
      </c>
      <c r="D25" s="15" t="s">
        <v>16</v>
      </c>
      <c r="E25" s="10" t="s">
        <v>12</v>
      </c>
      <c r="F25" s="10">
        <v>1</v>
      </c>
      <c r="G25" s="10">
        <v>6200</v>
      </c>
      <c r="H25" s="18">
        <f t="shared" si="1"/>
        <v>6200</v>
      </c>
      <c r="I25" s="9" t="s">
        <v>11</v>
      </c>
      <c r="J25" s="12"/>
    </row>
    <row r="26" spans="1:10" ht="173.25" customHeight="1" x14ac:dyDescent="0.25">
      <c r="A26" s="27">
        <v>23</v>
      </c>
      <c r="B26" s="1"/>
      <c r="C26" s="11" t="s">
        <v>17</v>
      </c>
      <c r="D26" s="15" t="s">
        <v>18</v>
      </c>
      <c r="E26" s="10" t="s">
        <v>12</v>
      </c>
      <c r="F26" s="10">
        <v>1</v>
      </c>
      <c r="G26" s="10">
        <v>17000</v>
      </c>
      <c r="H26" s="18">
        <f t="shared" si="1"/>
        <v>17000</v>
      </c>
      <c r="I26" s="9" t="s">
        <v>11</v>
      </c>
      <c r="J26" s="12"/>
    </row>
    <row r="27" spans="1:10" ht="205.5" customHeight="1" x14ac:dyDescent="0.25">
      <c r="A27" s="27">
        <v>24</v>
      </c>
      <c r="B27" s="1"/>
      <c r="C27" s="11" t="s">
        <v>37</v>
      </c>
      <c r="D27" s="15" t="s">
        <v>38</v>
      </c>
      <c r="E27" s="10" t="s">
        <v>12</v>
      </c>
      <c r="F27" s="10">
        <v>1</v>
      </c>
      <c r="G27" s="10">
        <v>22700</v>
      </c>
      <c r="H27" s="18">
        <f t="shared" si="1"/>
        <v>22700</v>
      </c>
      <c r="I27" s="9" t="s">
        <v>11</v>
      </c>
      <c r="J27" s="12"/>
    </row>
    <row r="28" spans="1:10" ht="229.5" customHeight="1" x14ac:dyDescent="0.25">
      <c r="A28" s="27">
        <v>25</v>
      </c>
      <c r="B28" s="1"/>
      <c r="C28" s="11" t="s">
        <v>39</v>
      </c>
      <c r="D28" s="15" t="s">
        <v>40</v>
      </c>
      <c r="E28" s="10" t="s">
        <v>12</v>
      </c>
      <c r="F28" s="10">
        <v>1</v>
      </c>
      <c r="G28" s="10">
        <v>53800</v>
      </c>
      <c r="H28" s="18">
        <f t="shared" si="1"/>
        <v>53800</v>
      </c>
      <c r="I28" s="9" t="s">
        <v>11</v>
      </c>
      <c r="J28" s="12"/>
    </row>
    <row r="29" spans="1:10" ht="255.75" customHeight="1" x14ac:dyDescent="0.25">
      <c r="A29" s="27">
        <v>26</v>
      </c>
      <c r="C29" s="11" t="s">
        <v>123</v>
      </c>
      <c r="D29" s="19" t="s">
        <v>124</v>
      </c>
      <c r="E29" s="10" t="s">
        <v>41</v>
      </c>
      <c r="F29" s="10">
        <v>1</v>
      </c>
      <c r="G29" s="10">
        <v>159000</v>
      </c>
      <c r="H29" s="18">
        <f t="shared" si="1"/>
        <v>159000</v>
      </c>
      <c r="I29" s="9" t="s">
        <v>11</v>
      </c>
      <c r="J29" s="12"/>
    </row>
    <row r="30" spans="1:10" ht="255.75" customHeight="1" x14ac:dyDescent="0.25">
      <c r="A30" s="27"/>
      <c r="B30" s="1"/>
      <c r="C30" s="11" t="s">
        <v>139</v>
      </c>
      <c r="D30" s="19"/>
      <c r="E30" s="10" t="s">
        <v>41</v>
      </c>
      <c r="F30" s="10">
        <v>1</v>
      </c>
      <c r="G30" s="10">
        <v>29900</v>
      </c>
      <c r="H30" s="18">
        <f t="shared" si="1"/>
        <v>29900</v>
      </c>
      <c r="I30" s="9" t="s">
        <v>11</v>
      </c>
      <c r="J30" s="12"/>
    </row>
    <row r="31" spans="1:10" ht="255.75" customHeight="1" x14ac:dyDescent="0.25">
      <c r="A31" s="27"/>
      <c r="C31" s="11" t="s">
        <v>134</v>
      </c>
      <c r="D31" s="19" t="s">
        <v>135</v>
      </c>
      <c r="E31" s="10" t="s">
        <v>41</v>
      </c>
      <c r="F31" s="10">
        <v>1</v>
      </c>
      <c r="G31" s="10">
        <v>44800</v>
      </c>
      <c r="H31" s="18">
        <v>45200</v>
      </c>
      <c r="I31" s="9" t="s">
        <v>11</v>
      </c>
      <c r="J31" s="12"/>
    </row>
    <row r="32" spans="1:10" ht="213" customHeight="1" x14ac:dyDescent="0.25">
      <c r="A32" s="27">
        <v>27</v>
      </c>
      <c r="B32" s="1"/>
      <c r="C32" s="11" t="s">
        <v>42</v>
      </c>
      <c r="D32" s="19" t="s">
        <v>43</v>
      </c>
      <c r="E32" s="10" t="s">
        <v>10</v>
      </c>
      <c r="F32" s="10">
        <v>1</v>
      </c>
      <c r="G32" s="10">
        <v>59900</v>
      </c>
      <c r="H32" s="18">
        <f t="shared" si="1"/>
        <v>59900</v>
      </c>
      <c r="I32" s="9" t="s">
        <v>11</v>
      </c>
      <c r="J32" s="12"/>
    </row>
    <row r="33" spans="1:10" ht="271.5" customHeight="1" x14ac:dyDescent="0.25">
      <c r="A33" s="27">
        <v>28</v>
      </c>
      <c r="B33" s="1"/>
      <c r="C33" s="11" t="s">
        <v>61</v>
      </c>
      <c r="D33" s="15" t="s">
        <v>62</v>
      </c>
      <c r="E33" s="10" t="s">
        <v>10</v>
      </c>
      <c r="F33" s="10">
        <v>1</v>
      </c>
      <c r="G33" s="10">
        <v>9100</v>
      </c>
      <c r="H33" s="18">
        <f t="shared" si="1"/>
        <v>9100</v>
      </c>
      <c r="I33" s="9" t="s">
        <v>63</v>
      </c>
      <c r="J33" s="12"/>
    </row>
    <row r="34" spans="1:10" ht="237" customHeight="1" x14ac:dyDescent="0.25">
      <c r="A34" s="27">
        <v>30</v>
      </c>
      <c r="B34" s="1"/>
      <c r="C34" s="11" t="s">
        <v>45</v>
      </c>
      <c r="D34" s="15" t="s">
        <v>44</v>
      </c>
      <c r="E34" s="10" t="s">
        <v>10</v>
      </c>
      <c r="F34" s="10">
        <v>2</v>
      </c>
      <c r="G34" s="10">
        <v>4650</v>
      </c>
      <c r="H34" s="18">
        <f t="shared" si="1"/>
        <v>9300</v>
      </c>
      <c r="I34" s="9" t="s">
        <v>11</v>
      </c>
      <c r="J34" s="12"/>
    </row>
    <row r="35" spans="1:10" ht="173.25" customHeight="1" x14ac:dyDescent="0.25">
      <c r="A35" s="27">
        <v>31</v>
      </c>
      <c r="B35" s="1"/>
      <c r="C35" s="11" t="s">
        <v>47</v>
      </c>
      <c r="D35" s="15" t="s">
        <v>46</v>
      </c>
      <c r="E35" s="10" t="s">
        <v>10</v>
      </c>
      <c r="F35" s="10">
        <v>2</v>
      </c>
      <c r="G35" s="10">
        <v>2950</v>
      </c>
      <c r="H35" s="18">
        <f t="shared" si="1"/>
        <v>5900</v>
      </c>
      <c r="I35" s="9" t="s">
        <v>11</v>
      </c>
      <c r="J35" s="12"/>
    </row>
    <row r="36" spans="1:10" ht="210.75" customHeight="1" x14ac:dyDescent="0.25">
      <c r="A36" s="27">
        <v>32</v>
      </c>
      <c r="B36" s="1"/>
      <c r="C36" s="11" t="s">
        <v>48</v>
      </c>
      <c r="D36" s="15" t="s">
        <v>49</v>
      </c>
      <c r="E36" s="10" t="s">
        <v>10</v>
      </c>
      <c r="F36" s="10">
        <v>4</v>
      </c>
      <c r="G36" s="10">
        <v>6200</v>
      </c>
      <c r="H36" s="18">
        <f t="shared" si="1"/>
        <v>24800</v>
      </c>
      <c r="I36" s="9" t="s">
        <v>11</v>
      </c>
      <c r="J36" s="12"/>
    </row>
    <row r="37" spans="1:10" ht="173.25" customHeight="1" x14ac:dyDescent="0.25">
      <c r="A37" s="27">
        <v>33</v>
      </c>
      <c r="B37" s="1"/>
      <c r="C37" s="11" t="s">
        <v>51</v>
      </c>
      <c r="D37" s="15" t="s">
        <v>50</v>
      </c>
      <c r="E37" s="10" t="s">
        <v>10</v>
      </c>
      <c r="F37" s="10">
        <v>4</v>
      </c>
      <c r="G37" s="10">
        <v>3600</v>
      </c>
      <c r="H37" s="18">
        <f t="shared" si="1"/>
        <v>14400</v>
      </c>
      <c r="I37" s="9" t="s">
        <v>11</v>
      </c>
      <c r="J37" s="12"/>
    </row>
    <row r="38" spans="1:10" ht="203.25" customHeight="1" x14ac:dyDescent="0.25">
      <c r="A38" s="27">
        <v>34</v>
      </c>
      <c r="B38" s="1"/>
      <c r="C38" s="11" t="s">
        <v>52</v>
      </c>
      <c r="D38" s="15" t="s">
        <v>53</v>
      </c>
      <c r="E38" s="10" t="s">
        <v>10</v>
      </c>
      <c r="F38" s="10">
        <v>2</v>
      </c>
      <c r="G38" s="10">
        <v>3400</v>
      </c>
      <c r="H38" s="18">
        <f t="shared" si="1"/>
        <v>6800</v>
      </c>
      <c r="I38" s="9" t="s">
        <v>11</v>
      </c>
      <c r="J38" s="12"/>
    </row>
    <row r="39" spans="1:10" ht="243" customHeight="1" x14ac:dyDescent="0.25">
      <c r="A39" s="27">
        <v>35</v>
      </c>
      <c r="B39" s="1"/>
      <c r="C39" s="11" t="s">
        <v>54</v>
      </c>
      <c r="D39" s="15" t="s">
        <v>55</v>
      </c>
      <c r="E39" s="10" t="s">
        <v>10</v>
      </c>
      <c r="F39" s="10">
        <v>3</v>
      </c>
      <c r="G39" s="10">
        <v>7500</v>
      </c>
      <c r="H39" s="18">
        <f t="shared" si="1"/>
        <v>22500</v>
      </c>
      <c r="I39" s="9" t="s">
        <v>11</v>
      </c>
      <c r="J39" s="12"/>
    </row>
    <row r="40" spans="1:10" ht="273" customHeight="1" x14ac:dyDescent="0.25">
      <c r="A40" s="27">
        <v>36</v>
      </c>
      <c r="B40" s="21"/>
      <c r="C40" s="11" t="s">
        <v>70</v>
      </c>
      <c r="D40" s="15" t="s">
        <v>55</v>
      </c>
      <c r="E40" s="10" t="s">
        <v>10</v>
      </c>
      <c r="F40" s="10">
        <v>2</v>
      </c>
      <c r="G40" s="10">
        <v>14800</v>
      </c>
      <c r="H40" s="18">
        <f t="shared" si="1"/>
        <v>29600</v>
      </c>
      <c r="I40" s="9" t="s">
        <v>11</v>
      </c>
      <c r="J40" s="12"/>
    </row>
    <row r="41" spans="1:10" ht="273" customHeight="1" x14ac:dyDescent="0.25">
      <c r="A41" s="27">
        <v>37</v>
      </c>
      <c r="B41" s="1"/>
      <c r="C41" s="11" t="s">
        <v>88</v>
      </c>
      <c r="D41" s="15" t="s">
        <v>89</v>
      </c>
      <c r="E41" s="10" t="s">
        <v>10</v>
      </c>
      <c r="F41" s="10">
        <v>1</v>
      </c>
      <c r="G41" s="10">
        <v>36750</v>
      </c>
      <c r="H41" s="18">
        <f t="shared" si="1"/>
        <v>36750</v>
      </c>
      <c r="I41" s="9" t="s">
        <v>11</v>
      </c>
      <c r="J41" s="12"/>
    </row>
    <row r="42" spans="1:10" ht="192.75" customHeight="1" x14ac:dyDescent="0.25">
      <c r="A42" s="27">
        <v>38</v>
      </c>
      <c r="C42" s="11" t="s">
        <v>125</v>
      </c>
      <c r="D42" s="15" t="s">
        <v>126</v>
      </c>
      <c r="E42" s="10" t="s">
        <v>41</v>
      </c>
      <c r="F42" s="10">
        <v>1</v>
      </c>
      <c r="G42" s="10">
        <v>83360</v>
      </c>
      <c r="H42" s="18">
        <f t="shared" si="1"/>
        <v>83360</v>
      </c>
      <c r="I42" s="9" t="s">
        <v>11</v>
      </c>
      <c r="J42" s="12"/>
    </row>
    <row r="43" spans="1:10" ht="303" customHeight="1" x14ac:dyDescent="0.25">
      <c r="A43" s="27">
        <v>39</v>
      </c>
      <c r="B43" s="1"/>
      <c r="C43" s="11" t="s">
        <v>78</v>
      </c>
      <c r="D43" s="15" t="s">
        <v>79</v>
      </c>
      <c r="E43" s="10" t="s">
        <v>10</v>
      </c>
      <c r="F43" s="10">
        <v>1</v>
      </c>
      <c r="G43" s="10">
        <v>139500</v>
      </c>
      <c r="H43" s="18">
        <f t="shared" si="1"/>
        <v>139500</v>
      </c>
      <c r="I43" s="9" t="s">
        <v>58</v>
      </c>
      <c r="J43" s="12"/>
    </row>
    <row r="44" spans="1:10" ht="289.5" customHeight="1" x14ac:dyDescent="0.25">
      <c r="A44" s="27">
        <v>40</v>
      </c>
      <c r="B44" s="1"/>
      <c r="C44" s="11" t="s">
        <v>56</v>
      </c>
      <c r="D44" s="15" t="s">
        <v>57</v>
      </c>
      <c r="E44" s="10" t="s">
        <v>10</v>
      </c>
      <c r="F44" s="10">
        <v>1</v>
      </c>
      <c r="G44" s="10">
        <v>87100</v>
      </c>
      <c r="H44" s="18">
        <f t="shared" si="1"/>
        <v>87100</v>
      </c>
      <c r="I44" s="9" t="s">
        <v>58</v>
      </c>
      <c r="J44" s="12"/>
    </row>
    <row r="45" spans="1:10" ht="246.75" customHeight="1" x14ac:dyDescent="0.25">
      <c r="A45" s="27">
        <v>41</v>
      </c>
      <c r="B45" s="1"/>
      <c r="C45" s="11" t="s">
        <v>59</v>
      </c>
      <c r="D45" s="15" t="s">
        <v>60</v>
      </c>
      <c r="E45" s="10" t="s">
        <v>10</v>
      </c>
      <c r="F45" s="10">
        <v>2</v>
      </c>
      <c r="G45" s="10">
        <v>63880</v>
      </c>
      <c r="H45" s="18">
        <f t="shared" si="1"/>
        <v>127760</v>
      </c>
      <c r="I45" s="9" t="s">
        <v>58</v>
      </c>
      <c r="J45" s="12"/>
    </row>
    <row r="46" spans="1:10" ht="240.75" customHeight="1" x14ac:dyDescent="0.25">
      <c r="A46" s="27">
        <v>42</v>
      </c>
      <c r="B46" s="21"/>
      <c r="C46" s="11" t="s">
        <v>64</v>
      </c>
      <c r="D46" s="15" t="s">
        <v>65</v>
      </c>
      <c r="E46" s="10" t="s">
        <v>10</v>
      </c>
      <c r="F46" s="10">
        <v>1</v>
      </c>
      <c r="G46" s="10">
        <v>129990</v>
      </c>
      <c r="H46" s="18">
        <f t="shared" si="1"/>
        <v>129990</v>
      </c>
      <c r="I46" s="9" t="s">
        <v>58</v>
      </c>
      <c r="J46" s="12"/>
    </row>
    <row r="47" spans="1:10" ht="308.25" customHeight="1" x14ac:dyDescent="0.25">
      <c r="A47" s="27">
        <v>43</v>
      </c>
      <c r="B47" s="1"/>
      <c r="C47" s="11" t="s">
        <v>67</v>
      </c>
      <c r="D47" s="15" t="s">
        <v>66</v>
      </c>
      <c r="E47" s="10" t="s">
        <v>10</v>
      </c>
      <c r="F47" s="10">
        <v>1</v>
      </c>
      <c r="G47" s="10">
        <v>38860</v>
      </c>
      <c r="H47" s="18">
        <f t="shared" si="1"/>
        <v>38860</v>
      </c>
      <c r="I47" s="9" t="s">
        <v>11</v>
      </c>
      <c r="J47" s="12"/>
    </row>
    <row r="48" spans="1:10" ht="229.5" customHeight="1" x14ac:dyDescent="0.25">
      <c r="A48" s="27">
        <v>44</v>
      </c>
      <c r="B48" s="21"/>
      <c r="C48" s="11" t="s">
        <v>68</v>
      </c>
      <c r="D48" s="15" t="s">
        <v>69</v>
      </c>
      <c r="E48" s="10" t="s">
        <v>10</v>
      </c>
      <c r="F48" s="10">
        <v>1</v>
      </c>
      <c r="G48" s="10">
        <v>26780</v>
      </c>
      <c r="H48" s="18">
        <f t="shared" si="1"/>
        <v>26780</v>
      </c>
      <c r="I48" s="9" t="s">
        <v>11</v>
      </c>
      <c r="J48" s="12"/>
    </row>
    <row r="49" spans="1:10" ht="323.25" customHeight="1" x14ac:dyDescent="0.25">
      <c r="A49" s="27">
        <v>45</v>
      </c>
      <c r="B49" s="1"/>
      <c r="C49" s="11" t="s">
        <v>71</v>
      </c>
      <c r="D49" s="15" t="s">
        <v>72</v>
      </c>
      <c r="E49" s="10" t="s">
        <v>10</v>
      </c>
      <c r="F49" s="10">
        <v>1</v>
      </c>
      <c r="G49" s="10">
        <v>16290</v>
      </c>
      <c r="H49" s="18">
        <f t="shared" si="1"/>
        <v>16290</v>
      </c>
      <c r="I49" s="9" t="s">
        <v>11</v>
      </c>
      <c r="J49" s="12"/>
    </row>
    <row r="50" spans="1:10" ht="323.25" customHeight="1" x14ac:dyDescent="0.25">
      <c r="A50" s="27">
        <v>46</v>
      </c>
      <c r="B50" s="1"/>
      <c r="C50" s="11" t="s">
        <v>80</v>
      </c>
      <c r="D50" s="15" t="s">
        <v>81</v>
      </c>
      <c r="E50" s="10" t="s">
        <v>10</v>
      </c>
      <c r="F50" s="10">
        <v>1</v>
      </c>
      <c r="G50" s="10">
        <v>15900</v>
      </c>
      <c r="H50" s="18">
        <f t="shared" si="1"/>
        <v>15900</v>
      </c>
      <c r="I50" s="9" t="s">
        <v>11</v>
      </c>
      <c r="J50" s="12"/>
    </row>
    <row r="51" spans="1:10" ht="323.25" customHeight="1" x14ac:dyDescent="0.25">
      <c r="A51" s="27"/>
      <c r="B51" s="1"/>
      <c r="C51" s="11" t="s">
        <v>133</v>
      </c>
      <c r="D51" s="15" t="s">
        <v>132</v>
      </c>
      <c r="E51" s="10" t="s">
        <v>10</v>
      </c>
      <c r="F51" s="10">
        <v>1</v>
      </c>
      <c r="G51" s="10">
        <v>3200</v>
      </c>
      <c r="H51" s="18">
        <f t="shared" si="1"/>
        <v>3200</v>
      </c>
      <c r="I51" s="9" t="s">
        <v>11</v>
      </c>
      <c r="J51" s="12"/>
    </row>
    <row r="52" spans="1:10" ht="323.25" customHeight="1" x14ac:dyDescent="0.25">
      <c r="A52" s="27"/>
      <c r="B52" s="1"/>
      <c r="C52" s="11" t="s">
        <v>131</v>
      </c>
      <c r="D52" s="15" t="s">
        <v>132</v>
      </c>
      <c r="E52" s="10" t="s">
        <v>10</v>
      </c>
      <c r="F52" s="10">
        <v>1</v>
      </c>
      <c r="G52" s="10">
        <v>3600</v>
      </c>
      <c r="H52" s="18">
        <f>F52*G52</f>
        <v>3600</v>
      </c>
      <c r="I52" s="9" t="s">
        <v>11</v>
      </c>
      <c r="J52" s="12"/>
    </row>
    <row r="53" spans="1:10" ht="216.75" customHeight="1" x14ac:dyDescent="0.25">
      <c r="A53" s="27">
        <v>47</v>
      </c>
      <c r="B53" s="1"/>
      <c r="C53" s="11" t="s">
        <v>74</v>
      </c>
      <c r="D53" s="15" t="s">
        <v>73</v>
      </c>
      <c r="E53" s="10" t="s">
        <v>10</v>
      </c>
      <c r="F53" s="10">
        <v>1</v>
      </c>
      <c r="G53" s="10">
        <v>5800</v>
      </c>
      <c r="H53" s="18">
        <f t="shared" si="1"/>
        <v>5800</v>
      </c>
      <c r="I53" s="9" t="s">
        <v>19</v>
      </c>
      <c r="J53" s="12"/>
    </row>
    <row r="54" spans="1:10" ht="216.75" customHeight="1" x14ac:dyDescent="0.25">
      <c r="A54" s="27">
        <v>48</v>
      </c>
      <c r="B54" s="1"/>
      <c r="C54" s="11" t="s">
        <v>76</v>
      </c>
      <c r="D54" s="15" t="s">
        <v>75</v>
      </c>
      <c r="E54" s="10" t="s">
        <v>10</v>
      </c>
      <c r="F54" s="10">
        <v>2</v>
      </c>
      <c r="G54" s="10">
        <v>4950</v>
      </c>
      <c r="H54" s="28">
        <f t="shared" ref="H54:H63" si="2">F54*G54</f>
        <v>9900</v>
      </c>
      <c r="I54" s="9" t="s">
        <v>11</v>
      </c>
      <c r="J54" s="12"/>
    </row>
    <row r="55" spans="1:10" ht="293.25" customHeight="1" x14ac:dyDescent="0.25">
      <c r="A55" s="27">
        <v>49</v>
      </c>
      <c r="B55" s="29"/>
      <c r="C55" s="30" t="s">
        <v>105</v>
      </c>
      <c r="D55" s="31" t="s">
        <v>122</v>
      </c>
      <c r="E55" s="32" t="s">
        <v>41</v>
      </c>
      <c r="F55" s="32">
        <v>1</v>
      </c>
      <c r="G55" s="32">
        <v>92650</v>
      </c>
      <c r="H55" s="33">
        <f t="shared" si="2"/>
        <v>92650</v>
      </c>
      <c r="I55" s="43" t="s">
        <v>11</v>
      </c>
      <c r="J55" s="12"/>
    </row>
    <row r="56" spans="1:10" ht="270" customHeight="1" x14ac:dyDescent="0.25">
      <c r="A56" s="27">
        <v>50</v>
      </c>
      <c r="B56" s="44"/>
      <c r="C56" s="34" t="s">
        <v>106</v>
      </c>
      <c r="D56" s="35" t="s">
        <v>121</v>
      </c>
      <c r="E56" s="36" t="s">
        <v>12</v>
      </c>
      <c r="F56" s="36">
        <v>2</v>
      </c>
      <c r="G56" s="36">
        <v>6380</v>
      </c>
      <c r="H56" s="37">
        <f t="shared" si="2"/>
        <v>12760</v>
      </c>
      <c r="I56" s="43" t="s">
        <v>11</v>
      </c>
      <c r="J56" s="12"/>
    </row>
    <row r="57" spans="1:10" ht="253.5" customHeight="1" x14ac:dyDescent="0.25">
      <c r="A57" s="27">
        <v>51</v>
      </c>
      <c r="B57" s="29"/>
      <c r="C57" s="34" t="s">
        <v>107</v>
      </c>
      <c r="D57" s="35" t="s">
        <v>120</v>
      </c>
      <c r="E57" s="36" t="s">
        <v>12</v>
      </c>
      <c r="F57" s="36">
        <v>2</v>
      </c>
      <c r="G57" s="36">
        <v>12760</v>
      </c>
      <c r="H57" s="37">
        <f t="shared" si="2"/>
        <v>25520</v>
      </c>
      <c r="I57" s="43" t="s">
        <v>11</v>
      </c>
      <c r="J57" s="12"/>
    </row>
    <row r="58" spans="1:10" ht="348.75" customHeight="1" x14ac:dyDescent="0.25">
      <c r="A58" s="27">
        <v>52</v>
      </c>
      <c r="B58" s="44"/>
      <c r="C58" s="34" t="s">
        <v>109</v>
      </c>
      <c r="D58" s="35" t="s">
        <v>119</v>
      </c>
      <c r="E58" s="36" t="s">
        <v>12</v>
      </c>
      <c r="F58" s="36">
        <v>4</v>
      </c>
      <c r="G58" s="36">
        <v>7800</v>
      </c>
      <c r="H58" s="37">
        <f t="shared" si="2"/>
        <v>31200</v>
      </c>
      <c r="I58" s="43" t="s">
        <v>11</v>
      </c>
      <c r="J58" s="12"/>
    </row>
    <row r="59" spans="1:10" ht="282.75" customHeight="1" x14ac:dyDescent="0.25">
      <c r="A59" s="27">
        <v>53</v>
      </c>
      <c r="B59" s="29"/>
      <c r="C59" s="34" t="s">
        <v>110</v>
      </c>
      <c r="D59" s="35" t="s">
        <v>118</v>
      </c>
      <c r="E59" s="36" t="s">
        <v>12</v>
      </c>
      <c r="F59" s="36">
        <v>1</v>
      </c>
      <c r="G59" s="36">
        <v>22600</v>
      </c>
      <c r="H59" s="37">
        <f t="shared" si="2"/>
        <v>22600</v>
      </c>
      <c r="I59" s="43" t="s">
        <v>11</v>
      </c>
      <c r="J59" s="12"/>
    </row>
    <row r="60" spans="1:10" ht="279.75" customHeight="1" x14ac:dyDescent="0.25">
      <c r="A60" s="27">
        <v>54</v>
      </c>
      <c r="B60" s="44"/>
      <c r="C60" s="34" t="s">
        <v>108</v>
      </c>
      <c r="D60" s="35" t="s">
        <v>117</v>
      </c>
      <c r="E60" s="36" t="s">
        <v>12</v>
      </c>
      <c r="F60" s="36">
        <v>2</v>
      </c>
      <c r="G60" s="36">
        <v>5500</v>
      </c>
      <c r="H60" s="37">
        <f t="shared" si="2"/>
        <v>11000</v>
      </c>
      <c r="I60" s="43" t="s">
        <v>11</v>
      </c>
      <c r="J60" s="12"/>
    </row>
    <row r="61" spans="1:10" ht="216.75" customHeight="1" x14ac:dyDescent="0.25">
      <c r="A61" s="27">
        <v>55</v>
      </c>
      <c r="B61" s="29"/>
      <c r="C61" s="34" t="s">
        <v>111</v>
      </c>
      <c r="D61" s="35" t="s">
        <v>116</v>
      </c>
      <c r="E61" s="36" t="s">
        <v>12</v>
      </c>
      <c r="F61" s="36">
        <v>1</v>
      </c>
      <c r="G61" s="36">
        <v>15400</v>
      </c>
      <c r="H61" s="37">
        <f t="shared" si="2"/>
        <v>15400</v>
      </c>
      <c r="I61" s="43" t="s">
        <v>11</v>
      </c>
      <c r="J61" s="12"/>
    </row>
    <row r="62" spans="1:10" ht="216.75" customHeight="1" x14ac:dyDescent="0.25">
      <c r="A62" s="27">
        <v>56</v>
      </c>
      <c r="B62" s="44"/>
      <c r="C62" s="34" t="s">
        <v>112</v>
      </c>
      <c r="D62" s="35" t="s">
        <v>115</v>
      </c>
      <c r="E62" s="36" t="s">
        <v>12</v>
      </c>
      <c r="F62" s="36">
        <v>2</v>
      </c>
      <c r="G62" s="36">
        <v>1700</v>
      </c>
      <c r="H62" s="37">
        <f t="shared" si="2"/>
        <v>3400</v>
      </c>
      <c r="I62" s="43" t="s">
        <v>11</v>
      </c>
      <c r="J62" s="12"/>
    </row>
    <row r="63" spans="1:10" ht="295.5" customHeight="1" thickBot="1" x14ac:dyDescent="0.3">
      <c r="A63" s="27">
        <v>57</v>
      </c>
      <c r="B63" s="45"/>
      <c r="C63" s="38" t="s">
        <v>113</v>
      </c>
      <c r="D63" s="39" t="s">
        <v>114</v>
      </c>
      <c r="E63" s="40" t="s">
        <v>10</v>
      </c>
      <c r="F63" s="40">
        <v>2</v>
      </c>
      <c r="G63" s="40">
        <v>52900</v>
      </c>
      <c r="H63" s="41">
        <f t="shared" si="2"/>
        <v>105800</v>
      </c>
      <c r="I63" s="42" t="s">
        <v>11</v>
      </c>
      <c r="J63" s="12"/>
    </row>
    <row r="64" spans="1:10" ht="27.75" customHeight="1" x14ac:dyDescent="0.25">
      <c r="A64" s="20"/>
      <c r="B64" s="21"/>
      <c r="C64" s="22"/>
      <c r="D64" s="23"/>
      <c r="E64" s="24"/>
      <c r="F64" s="24"/>
      <c r="G64" s="24"/>
      <c r="H64" s="25"/>
      <c r="I64" s="26"/>
      <c r="J64" s="12"/>
    </row>
    <row r="65" spans="1:4" ht="31.5" x14ac:dyDescent="0.5">
      <c r="A65" s="49"/>
      <c r="B65" s="49"/>
      <c r="D65" s="14"/>
    </row>
    <row r="66" spans="1:4" ht="31.5" x14ac:dyDescent="0.25">
      <c r="A66" s="46"/>
      <c r="B66" s="47" t="s">
        <v>77</v>
      </c>
      <c r="D66" s="14"/>
    </row>
    <row r="67" spans="1:4" ht="31.5" x14ac:dyDescent="0.25">
      <c r="A67" s="46"/>
      <c r="B67" s="47" t="s">
        <v>5</v>
      </c>
      <c r="D67" s="14"/>
    </row>
    <row r="68" spans="1:4" ht="31.5" x14ac:dyDescent="0.25">
      <c r="A68" s="46"/>
      <c r="B68" s="48" t="s">
        <v>8</v>
      </c>
      <c r="D68" s="14"/>
    </row>
    <row r="69" spans="1:4" x14ac:dyDescent="0.25">
      <c r="D69" s="14"/>
    </row>
    <row r="70" spans="1:4" x14ac:dyDescent="0.25">
      <c r="D70" s="14"/>
    </row>
    <row r="71" spans="1:4" x14ac:dyDescent="0.25">
      <c r="D71" s="14"/>
    </row>
    <row r="72" spans="1:4" x14ac:dyDescent="0.25">
      <c r="D72" s="14"/>
    </row>
    <row r="73" spans="1:4" x14ac:dyDescent="0.25">
      <c r="D73" s="14"/>
    </row>
    <row r="74" spans="1:4" x14ac:dyDescent="0.25">
      <c r="D74" s="14"/>
    </row>
    <row r="75" spans="1:4" x14ac:dyDescent="0.25">
      <c r="D75" s="14"/>
    </row>
  </sheetData>
  <mergeCells count="1">
    <mergeCell ref="A65:B65"/>
  </mergeCells>
  <hyperlinks>
    <hyperlink ref="B68" r:id="rId1" display="projectexpertgrupp@yandex.ru"/>
  </hyperlinks>
  <pageMargins left="0.70866141732283472" right="0.70866141732283472" top="0.74803149606299213" bottom="0.74803149606299213" header="0.31496062992125984" footer="0.31496062992125984"/>
  <pageSetup paperSize="9" scale="38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2019-11-26T09:21:41Z</dcterms:modified>
</cp:coreProperties>
</file>